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92.1.1.2\事務局共有\業務Ⅱ課\90　耳鼻咽喉科医会\01日耳鼻埼玉県地方部会\06補聴器関係\05補聴器購入費助成制度実施状況\R8\03集計\"/>
    </mc:Choice>
  </mc:AlternateContent>
  <xr:revisionPtr revIDLastSave="0" documentId="13_ncr:1_{96BFEF0A-D903-4D3A-B464-FAD93313709E}" xr6:coauthVersionLast="47" xr6:coauthVersionMax="47" xr10:uidLastSave="{00000000-0000-0000-0000-000000000000}"/>
  <bookViews>
    <workbookView xWindow="-120" yWindow="-120" windowWidth="29040" windowHeight="15720" xr2:uid="{19966795-CB63-4EF5-A4D2-173F8265EFFF}"/>
  </bookViews>
  <sheets>
    <sheet name="実施状況 " sheetId="1" r:id="rId1"/>
  </sheets>
  <definedNames>
    <definedName name="_xlnm._FilterDatabase" localSheetId="0" hidden="1">'実施状況 '!$A$2:$O$65</definedName>
    <definedName name="_xlnm.Print_Area" localSheetId="0">'実施状況 '!$A$1:$N$71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71" i="1" l="1"/>
  <c r="D70" i="1"/>
  <c r="D69" i="1"/>
  <c r="D68" i="1"/>
</calcChain>
</file>

<file path=xl/sharedStrings.xml><?xml version="1.0" encoding="utf-8"?>
<sst xmlns="http://schemas.openxmlformats.org/spreadsheetml/2006/main" count="805" uniqueCount="316">
  <si>
    <t>補聴器購入費助成の実施状況（令和８年度調査）</t>
    <phoneticPr fontId="2"/>
  </si>
  <si>
    <t>No.</t>
    <phoneticPr fontId="2"/>
  </si>
  <si>
    <t>市町村名</t>
    <rPh sb="0" eb="4">
      <t>シチョウソンメイ</t>
    </rPh>
    <phoneticPr fontId="1"/>
  </si>
  <si>
    <t>担当課</t>
    <rPh sb="0" eb="3">
      <t>タントウカ</t>
    </rPh>
    <phoneticPr fontId="2"/>
  </si>
  <si>
    <t>問１:補聴器購入費助成状況</t>
    <rPh sb="0" eb="1">
      <t>トイ</t>
    </rPh>
    <rPh sb="11" eb="13">
      <t>ジョウキョウ</t>
    </rPh>
    <phoneticPr fontId="1"/>
  </si>
  <si>
    <t>問２：助成金額（上限額）</t>
    <rPh sb="0" eb="1">
      <t>トイ</t>
    </rPh>
    <rPh sb="3" eb="7">
      <t>ジョセイキンガク</t>
    </rPh>
    <rPh sb="8" eb="11">
      <t>ジョウゲンガク</t>
    </rPh>
    <phoneticPr fontId="1"/>
  </si>
  <si>
    <t>問３：年齢条件</t>
    <rPh sb="0" eb="1">
      <t>トイ</t>
    </rPh>
    <rPh sb="3" eb="5">
      <t>ネンレイ</t>
    </rPh>
    <rPh sb="5" eb="7">
      <t>ジョウケン</t>
    </rPh>
    <phoneticPr fontId="1"/>
  </si>
  <si>
    <t>問４：聴力条件</t>
    <rPh sb="0" eb="1">
      <t>トイ</t>
    </rPh>
    <rPh sb="3" eb="5">
      <t>チョウリョク</t>
    </rPh>
    <rPh sb="5" eb="7">
      <t>ジョウケン</t>
    </rPh>
    <phoneticPr fontId="1"/>
  </si>
  <si>
    <t>問５：支給条件</t>
    <rPh sb="0" eb="1">
      <t>トイ</t>
    </rPh>
    <rPh sb="3" eb="7">
      <t>シキュウジョウケン</t>
    </rPh>
    <phoneticPr fontId="1"/>
  </si>
  <si>
    <t>問６：医師条件</t>
    <rPh sb="0" eb="1">
      <t>トイ</t>
    </rPh>
    <rPh sb="3" eb="5">
      <t>イシ</t>
    </rPh>
    <rPh sb="5" eb="7">
      <t>ジョウケン</t>
    </rPh>
    <phoneticPr fontId="1"/>
  </si>
  <si>
    <t>問７：販売店条件</t>
    <rPh sb="0" eb="1">
      <t>トイ</t>
    </rPh>
    <rPh sb="3" eb="6">
      <t>ハンバイテン</t>
    </rPh>
    <rPh sb="6" eb="8">
      <t>ジョウケン</t>
    </rPh>
    <phoneticPr fontId="1"/>
  </si>
  <si>
    <t>問８：その他条件</t>
    <rPh sb="0" eb="1">
      <t>トイ</t>
    </rPh>
    <rPh sb="5" eb="6">
      <t>タ</t>
    </rPh>
    <rPh sb="6" eb="8">
      <t>ジョウケン</t>
    </rPh>
    <phoneticPr fontId="1"/>
  </si>
  <si>
    <t>問９：実施予定時期・検討時期</t>
    <rPh sb="0" eb="1">
      <t>トイ</t>
    </rPh>
    <rPh sb="3" eb="7">
      <t>ジッシヨテイ</t>
    </rPh>
    <rPh sb="7" eb="9">
      <t>ジキ</t>
    </rPh>
    <rPh sb="10" eb="12">
      <t>ケントウ</t>
    </rPh>
    <rPh sb="12" eb="14">
      <t>ジキ</t>
    </rPh>
    <phoneticPr fontId="1"/>
  </si>
  <si>
    <t>問１０：助成制度導入の背景や決め手</t>
    <rPh sb="0" eb="1">
      <t>トイ</t>
    </rPh>
    <phoneticPr fontId="2"/>
  </si>
  <si>
    <t>問１１：助成制度導入の障壁や懸念事項</t>
    <rPh sb="0" eb="1">
      <t>トイ</t>
    </rPh>
    <rPh sb="4" eb="6">
      <t>ジョセイ</t>
    </rPh>
    <rPh sb="14" eb="18">
      <t>ケネンジコウ</t>
    </rPh>
    <phoneticPr fontId="1"/>
  </si>
  <si>
    <t>さいたま市</t>
  </si>
  <si>
    <t>福祉局長寿応援部高齢福祉課・在宅事業係</t>
  </si>
  <si>
    <t>②検討中・実施予定</t>
  </si>
  <si>
    <t>ー</t>
    <phoneticPr fontId="2"/>
  </si>
  <si>
    <t>未定</t>
    <rPh sb="0" eb="2">
      <t>ミテイ</t>
    </rPh>
    <phoneticPr fontId="2"/>
  </si>
  <si>
    <t>川越市</t>
  </si>
  <si>
    <t>高齢者いきがい課　</t>
  </si>
  <si>
    <t>①実施済み</t>
  </si>
  <si>
    <t>65歳以上の方</t>
    <rPh sb="2" eb="3">
      <t>サイ</t>
    </rPh>
    <rPh sb="3" eb="5">
      <t>イジョウ</t>
    </rPh>
    <rPh sb="6" eb="7">
      <t>カタ</t>
    </rPh>
    <phoneticPr fontId="2"/>
  </si>
  <si>
    <t>医師により補聴器の装用が有用であると判定を受け、
・対象聴力が両耳とも中等度難聴（４０ｄＢ以上７０ｄＢ未満）以上
　または
・対象聴力が一側耳が中等度難聴（４０ｄＢ以上７０ｄＢ未満）以上、他側耳が軽度難聴（２５ｄＢ以上４０ｄＢ未満）
・障害者の日常生活及び社会生活を総合的に支援するための法律（平成１７年法律第１２３号）に基づく補装具費支給制度による補聴器の交付を受けることができない者</t>
  </si>
  <si>
    <t>市内在住
1人1台1回限り</t>
  </si>
  <si>
    <t>耳鼻咽喉科を標榜する医師</t>
  </si>
  <si>
    <t>管理医療機器認定を取得した補聴器のみが補助の対象</t>
  </si>
  <si>
    <t>熊谷市</t>
  </si>
  <si>
    <t>長寿いきがい課　高齢福祉係</t>
  </si>
  <si>
    <t>③実施なし</t>
  </si>
  <si>
    <t>少子高齢化が進展しているなか、高齢者に対する補助事業を現時点で増加させることは、将来世代に負担を増やすことになるため。新たな補助事業を検討するためには、その前提として現在実施している事業の全体的な見直しを行う必要がある。現状では予算措置の根拠も乏しいと考える。</t>
  </si>
  <si>
    <t>川口市</t>
  </si>
  <si>
    <t>長寿支援課　支援係</t>
  </si>
  <si>
    <t>65歳以上</t>
    <phoneticPr fontId="2"/>
  </si>
  <si>
    <t>両耳の聴力レベルが40デシベル以上の者で、耳鼻科を標榜する医師により、聴力低下のため日常生活に支障があり補聴器の装用が必要と認められた者</t>
  </si>
  <si>
    <t>川口市高齢者補聴器購入費補助金の交付を受けたことがない者</t>
  </si>
  <si>
    <t>・市内に住所を有し、現に居住している者
・市民税非課税の者又は生活保護法による被保護世帯に属する者
・障害者の日常生活及び社会生活を総合的に支援するための法律に基づく補装具費支給制度による補聴器の交付を受けられない者</t>
    <phoneticPr fontId="2"/>
  </si>
  <si>
    <t>行田市</t>
  </si>
  <si>
    <t>高齢者福祉課 高齢福祉担当</t>
  </si>
  <si>
    <t>65歳以上</t>
  </si>
  <si>
    <t>両耳の聴力レベルが40デシベル以上</t>
  </si>
  <si>
    <t>１人１回限り、決定後は５年経過するまでは助成対象としない</t>
  </si>
  <si>
    <t>15条指定医</t>
  </si>
  <si>
    <t>・本市に住民票がある方
・身体障害者手帳の交付対象とならない方
・第15条指定医が補聴器を装用する必要があると認めた方
・市税等の滞納がない方
・労働者災害補償保険で補聴器購入費の助成を受けていない方
・補聴器購入費が対象（付属品、診察料、文書料等は対象外）
・申請前に購入した補聴器は助成の対象外</t>
    <phoneticPr fontId="2"/>
  </si>
  <si>
    <t>秩父市</t>
  </si>
  <si>
    <t>高齢者介護課</t>
  </si>
  <si>
    <t>満65歳以上の方</t>
  </si>
  <si>
    <t>両耳の聴力レベルが40デシベル以上の方</t>
  </si>
  <si>
    <t>市内在住かつ過去に本制度の助成を受けていない方。(1人1回限り。)医師が補聴器の装用の必要性を認めた方。(買い替えの方も対象。)</t>
  </si>
  <si>
    <t>秩父郡市外の医療機関において医師の指示をもらった場合、秩父市内の販売業者から購入した補聴器に限る。　　　　　　　　　　　　　　　　　　　　　　　　　　</t>
  </si>
  <si>
    <t>聴力障がいによる身体障害者手帳を所持しておらず、本人又は同一世帯に属する者に市税等の滞納がない方。</t>
  </si>
  <si>
    <t>所沢市</t>
  </si>
  <si>
    <t>高齢者支援課</t>
  </si>
  <si>
    <t>令和9年度</t>
    <rPh sb="0" eb="2">
      <t>レイワ</t>
    </rPh>
    <rPh sb="3" eb="5">
      <t>ネンド</t>
    </rPh>
    <phoneticPr fontId="2"/>
  </si>
  <si>
    <t>市民からの要望および近隣市における実施状況を踏まえ導入予定となった。</t>
  </si>
  <si>
    <t>飯能市</t>
  </si>
  <si>
    <t>介護福祉課・地域包括ケア担当</t>
  </si>
  <si>
    <t>加須市</t>
  </si>
  <si>
    <t>高齢介護課</t>
  </si>
  <si>
    <t>議員からの要望を受けているところであり、現時点では導入の可否を含めて検討段階としています。県内他自治体における助成制度の実施状況や先進事例等の動向を注視しながら、本市における必要性や財政負担等を総合的に勘案し、慎重に進めています。</t>
  </si>
  <si>
    <t>本庄市</t>
  </si>
  <si>
    <t>高齢者福祉課長寿いきがい係</t>
  </si>
  <si>
    <t>申請時に満６５歳以上</t>
  </si>
  <si>
    <t>次のいずれにも該当する者
・聴覚障害による身体障害者手帳の交付対象とならない者
・両耳の聴力レベルが４０デシベル以上の者であって、耳鼻咽喉科を標ぼうする医師（以下「医師」という。）により補聴器の必要性を認められた者</t>
  </si>
  <si>
    <t>前回の交付決定の日から５年経過後は再申請可</t>
  </si>
  <si>
    <t>耳鼻咽喉科を標ぼうする医師</t>
  </si>
  <si>
    <t>東松山市</t>
  </si>
  <si>
    <t>高齢介護課　高齢福祉グループ</t>
  </si>
  <si>
    <t>財政上の課題から新たな補助制度の創出は難しい</t>
  </si>
  <si>
    <t>春日部市</t>
  </si>
  <si>
    <t>高齢者支援課・高齢者支援担当</t>
  </si>
  <si>
    <t>６５歳以上の者</t>
  </si>
  <si>
    <t>両耳の聴力レベルが４０デシベル以上で、身体障害者手帳の交付の対象とならない者</t>
  </si>
  <si>
    <t>・市内に住所を有する者
・片耳・両耳を問わず、補助は１人１回に限る
・補助対象補聴器は管理医療機器の補聴器に限る
・補助は補聴器本体１台分のみに係る購入費に限る</t>
  </si>
  <si>
    <t>身体障害者福祉法第１５条第１項に規定する医師</t>
  </si>
  <si>
    <t>・市民税非課税世帯に属する者又は生活保護法による被保護世帯に属する者
・労働災害補償保険法、その他の法令の規定に基づく補聴器購入に係る費用の助成を受けていない者</t>
  </si>
  <si>
    <t>狭山市</t>
  </si>
  <si>
    <t>高齢者支援課　高齢者支援担当</t>
  </si>
  <si>
    <t>国の動向と他自治体への広がり及び高齢者福祉に関わる関係団体からの強い要望が背景としてあり、決め手としては、認知症予防、閉じこもり・社会的孤立の防止及び健康寿命の延伸という重層的な課題に対する極めて効果的なアプローチである点です。</t>
  </si>
  <si>
    <t>羽生市</t>
  </si>
  <si>
    <t>高齢介護課　高齢福祉係</t>
  </si>
  <si>
    <t>市民や議会からの要望</t>
  </si>
  <si>
    <t>財源の確保</t>
  </si>
  <si>
    <t>鴻巣市</t>
  </si>
  <si>
    <t>介護保険課・高齢福祉担当</t>
  </si>
  <si>
    <t>市の住民基本台帳に記録されている18歳以上の者</t>
  </si>
  <si>
    <t>両耳の聴力レベルが40デシベル以上で、身体障害者手帳の交付の対象とならない者</t>
  </si>
  <si>
    <t>両耳2台も1回の扱い
前回の交付決定日から起算して5年を経過していること（5年経過後は再申請可能）</t>
  </si>
  <si>
    <t>身体障害者福祉法第15条第1項に規定する医師（聴覚障害区分の指定を受けている者に限る）</t>
  </si>
  <si>
    <t>助成金の交付申請を行う月が属する年度（4月から6月までは前年度）において、助成対象者が属する世帯のうち、市町村民税所得割額が最も高い者の課税額が46万円未満であること。
労働者災害補償保険法その他の法令に基づく補聴器購入費の助成を受けていないこと。</t>
  </si>
  <si>
    <t>深谷市</t>
  </si>
  <si>
    <t>長寿福祉課　長寿福祉係</t>
  </si>
  <si>
    <t>６５歳以上であること</t>
  </si>
  <si>
    <t>①聴力レベルが次のいずれにも該当しないこと
ア 両耳の聴力レベルが７ ０ デシベル以上であること
イ 一側耳の聴力レベルが９ ０ デシベル以上で、かつ、他側耳の聴力レベルが５ ０ デシベル以上であること
 ②耳鼻科を標榜する医師により、聴力機能の低下のため日常生活に支障があり、補聴器の装用が必要と認められていること
（①及び②について医師の意見書が必要）</t>
  </si>
  <si>
    <t>過去にこの要綱による補助金の交付を受けていないこと（１人１回限り）</t>
  </si>
  <si>
    <t>耳鼻科を標榜する医師</t>
  </si>
  <si>
    <t xml:space="preserve">・市内に住所を有すること
・市税に滞納がないこと
・医療機器認定を取得している補聴器であること（補聴器本体に係る購入費用のみ対象。付属品、診察料、文書料、修理、送料等や集音器は対象外）
</t>
  </si>
  <si>
    <t>上尾市</t>
  </si>
  <si>
    <t>高齢介護課高齢者福祉担当</t>
  </si>
  <si>
    <t>６５歳以上</t>
  </si>
  <si>
    <t>６分法で測定した両耳の聴力レベルが４０デシベル以上、かつ医師が補聴器の必要性を認めているもの</t>
  </si>
  <si>
    <t>１人１台１回限り
市内に住所を有すること</t>
  </si>
  <si>
    <t>耳鼻科標榜医</t>
  </si>
  <si>
    <t>認定補聴器技能者または言語聴覚士が調整（在籍）すること</t>
  </si>
  <si>
    <t>管理医療機器として認定されている補聴器であること</t>
  </si>
  <si>
    <t>草加市</t>
  </si>
  <si>
    <t>長寿支援課相談支援係</t>
  </si>
  <si>
    <t>目安としては、中等度難聴：両耳ともに4０ｄB以上7０ｄB未満、軽度難聴：両耳又は片耳が4０ｄB未満としています。</t>
  </si>
  <si>
    <t>・本市に住民登録がある方
・申請受付日時点で住民税非課税である人
・障害者総合支援法に基づく補装具費（補聴器）の支給対象でない人
・１人１台１回限り</t>
  </si>
  <si>
    <t>・補聴器本体に係る購入費用のみ対象（受診の文書料、検査料等は対象外）
・管理医療機器の補聴器のみ対象（集音器等は対象外）</t>
  </si>
  <si>
    <t>越谷市</t>
  </si>
  <si>
    <t>地域包括ケア課</t>
  </si>
  <si>
    <t>65歳以上の方</t>
  </si>
  <si>
    <t>聴力レベルが次のいずれにも該当しない方
１．両耳の聴力レベルが７０デシベル以上の方
２．１側耳の聴力レベルが９０デシベル以上かつ他側耳の聴力レベルが５０デシベル以上の方</t>
  </si>
  <si>
    <t>１．市内在住の方
２．市民税非課税世帯（生活保護受給者世帯を含む）の方
３．耳鼻科医から補聴器が必要と認められる方
４．過去5年以内に助成を受けていない方</t>
  </si>
  <si>
    <t>なし</t>
    <phoneticPr fontId="2"/>
  </si>
  <si>
    <t>蕨市</t>
  </si>
  <si>
    <t>健康長寿課</t>
  </si>
  <si>
    <t>聴覚障害に該当しない中等度難聴（両耳40㏈以上）の方</t>
  </si>
  <si>
    <t>1人1台1回限り。
助成金の決定通知日前に購入された補聴器は補助の対象とならない。</t>
  </si>
  <si>
    <t>戸田市</t>
  </si>
  <si>
    <t>健康長寿課　高齢者支援担当</t>
  </si>
  <si>
    <t>両耳の聴力レベルが４０デシベル以上</t>
  </si>
  <si>
    <t>１人１台１回限り</t>
  </si>
  <si>
    <t>入間市</t>
  </si>
  <si>
    <t>高齢者支援課 地域支援担当</t>
  </si>
  <si>
    <t>財政上の課題から新たな助成制度導入への財源確保が困難なため</t>
  </si>
  <si>
    <t>朝霞市</t>
  </si>
  <si>
    <t>高齢者・地域福祉課　高齢者あんしん係</t>
  </si>
  <si>
    <t>平成２７年度に同助成制度を開始していたが、令和３年度に同助成制度の利用者にアンケート調査を実施し、一定以上の需要がなかったため、令和３年度に終了した。</t>
  </si>
  <si>
    <t>志木市</t>
  </si>
  <si>
    <t>長寿応援課 いきがい支援グループ</t>
  </si>
  <si>
    <t>聴力向上のための補助具は様々なものがあり、高齢者に効果的に使用していただくには非常に個別性が高く支援が必要であるため。</t>
  </si>
  <si>
    <t>和光市</t>
  </si>
  <si>
    <t>長寿あんしん課　地域支援事業担当</t>
  </si>
  <si>
    <t>財政上の課題から、新たな補助制度の創設が困難であるため。</t>
  </si>
  <si>
    <t>新座市</t>
  </si>
  <si>
    <t>長寿はつらつ課・元気増進係</t>
  </si>
  <si>
    <t>難聴の補聴器による認知機能への予防効果があるならば、エビデンスに基づき、国の制度として、国が財源を一部又は全額負担し実施すべきものと考える。令和８年度に全国市長会から国に対して補聴器購入補助制度の創設について提言しており、現時点では、その動向や他自治体の実施状況を注視している。</t>
  </si>
  <si>
    <t>桶川市</t>
  </si>
  <si>
    <t>高齢介護課・高齢者福祉係</t>
  </si>
  <si>
    <t>満65歳以上</t>
  </si>
  <si>
    <t>両耳の聴力レベルが40デシベル以上で、耳鼻咽喉科医が補聴器の必要性を認めていること。聴覚障害による身体障害者手帳の交付対象とならないこと。</t>
  </si>
  <si>
    <t>過去に本事業による助成を受けたことがないこと（1人1台1回限り）。</t>
  </si>
  <si>
    <t>耳鼻咽喉科標榜医</t>
  </si>
  <si>
    <t>市税、介護保険料、後期高齢者医療保険料の滞納がないこと。</t>
  </si>
  <si>
    <t>久喜市</t>
  </si>
  <si>
    <t>高齢者福祉課　高齢者福祉係</t>
  </si>
  <si>
    <t>近隣で実施する自治体が年々増加しているため。</t>
    <phoneticPr fontId="2"/>
  </si>
  <si>
    <t>・助成制度を導入しても認知症予防の効果が見えづらい。
・適正な助成額がいくらなのか判断が困難。</t>
  </si>
  <si>
    <t>北本市</t>
  </si>
  <si>
    <t>高齢介護課　高齢者福祉担当</t>
  </si>
  <si>
    <t>両耳40㏈以上</t>
  </si>
  <si>
    <t>市内在住の方、1人1台1回限り</t>
  </si>
  <si>
    <t>市税等の滞納がないこと</t>
  </si>
  <si>
    <t>八潮市</t>
  </si>
  <si>
    <t>長寿介護課　高齢者政策係</t>
  </si>
  <si>
    <t>富士見市</t>
  </si>
  <si>
    <t>高齢者福祉課・高齢者支援係</t>
  </si>
  <si>
    <t>一側の聴力レベルが40デシベル以上で、補聴器の装用が必要であると医師が認めたもの。身体障害者手帳の交付対象とならない者</t>
  </si>
  <si>
    <t>市内に住所があり、かつその住所に住んでいる方
市の介護保険の被保険者
住民税非課税世帯で市税および介護保険料の滞納がない世帯
同側の補聴器購入に係る補助金交付は1回限り</t>
  </si>
  <si>
    <t>・管理医療機器の補聴器のみ対象（集音器等は対象外）
・問2の金額は片耳あたりの上限額（両耳補聴器を購入し申請した場合の上限額は40,000円）</t>
  </si>
  <si>
    <t>三郷市</t>
  </si>
  <si>
    <t>長寿いきがい課長寿いきがい係</t>
  </si>
  <si>
    <t>実施の可否を含め検討中</t>
  </si>
  <si>
    <t>蓮田市</t>
  </si>
  <si>
    <t>長寿支援課　高齢福祉担当</t>
  </si>
  <si>
    <t>令和８年度中に実施予定。</t>
    <rPh sb="0" eb="2">
      <t>レイワ</t>
    </rPh>
    <rPh sb="3" eb="6">
      <t>ネンドチュウ</t>
    </rPh>
    <rPh sb="7" eb="9">
      <t>ジッシ</t>
    </rPh>
    <rPh sb="9" eb="11">
      <t>ヨテイ</t>
    </rPh>
    <phoneticPr fontId="2"/>
  </si>
  <si>
    <t>聞こえの相談事業の実施により市民の聞こえへの関心の高さがわかったこと、県内で助成制度を開始している自治体が増加していること。</t>
  </si>
  <si>
    <t>坂戸市</t>
  </si>
  <si>
    <t>課税世帯20,000円、
非課税世帯50,000</t>
    <phoneticPr fontId="2"/>
  </si>
  <si>
    <t xml:space="preserve">両耳の聴力レベルが４０ｄＢ以上７０ｄＢ未満（中等度難聴）の方
または医師により特に補聴器の装用が必要と認められた方 </t>
  </si>
  <si>
    <t>１人１回限り</t>
  </si>
  <si>
    <t>聴覚障害による補聴器（補装具費）の交付を受けられない方（身体障害者手帳の交付対象とならない方）
市税の滞納 をしてい ない方</t>
  </si>
  <si>
    <t>幸手市</t>
  </si>
  <si>
    <t>介護福祉課　高齢福祉担当</t>
  </si>
  <si>
    <t>補聴器による認知機能の改善等、実施効果を見極める必要があるため。</t>
  </si>
  <si>
    <t>鶴ヶ島市</t>
  </si>
  <si>
    <t>①実施済み</t>
    <rPh sb="1" eb="4">
      <t>ジッシズ</t>
    </rPh>
    <phoneticPr fontId="2"/>
  </si>
  <si>
    <t>20,000円（課税世帯）
50,000円（非課税世帯）</t>
  </si>
  <si>
    <t>両耳の聴力レベルが40㏈以上70㏈未満の方、または医師が特に補聴器の必要性を認めた方（いずれも医師意見書が必要）</t>
  </si>
  <si>
    <t>・聴覚障害による補聴器（補装具費）の交付を受けられない方（身体障害者手帳の交付対象とならない方）
・1人1回限り</t>
  </si>
  <si>
    <t>市税の滞納がない方</t>
  </si>
  <si>
    <t>認知症予防・フレイル対策に力を入れており、また、市内の耳鼻咽喉科の医師から要望書の提出があったため。</t>
  </si>
  <si>
    <t>日高市</t>
  </si>
  <si>
    <t>長寿いきがい課・高齢者支援担当</t>
  </si>
  <si>
    <t xml:space="preserve">聴力レベルが原則、両耳とも４０デシベル以上で、聴覚障がいによる障害者手帳交付対象とならない方、または耳鼻咽喉科の医師が補聴器の装用が有用であると認めた方
</t>
  </si>
  <si>
    <t xml:space="preserve">補助は１人１回限り（両台購入も１回扱い）
</t>
  </si>
  <si>
    <t>・他の法令に基づいた補聴器の補助を受けていない方
・市税、介護保険料に滞納がない方
・補助対象は管理医療機器認定を取得した補聴器本体の購入費用に限る</t>
  </si>
  <si>
    <t>吉川市</t>
  </si>
  <si>
    <t>高齢福祉係</t>
  </si>
  <si>
    <t>加齢性難聴は、認知症へのリスク要因とされているものと認識しております。
しかし、先天性難聴とは異なり、日常生活を営む中で加齢とともに徐々に進行することから、中度や軽度の加齢性難聴は、視力や筋力の低下などと同様に、活動を阻害している程度や補聴器等によって回復を望む程度は様々であると考えます。</t>
  </si>
  <si>
    <t>ふじみ野市</t>
  </si>
  <si>
    <t>高齢福祉課　地域支援係</t>
  </si>
  <si>
    <t>市民及び議員からの要望</t>
  </si>
  <si>
    <t>白岡市</t>
  </si>
  <si>
    <t>両耳聴力レベルが40デシベル以上</t>
  </si>
  <si>
    <t>申請は１人１回限り</t>
  </si>
  <si>
    <t>税、介護保険料の滞納がないこと
医療機器認定を取得している補聴器</t>
  </si>
  <si>
    <t>伊奈町</t>
  </si>
  <si>
    <t>いきいき長寿課・いきいき長寿係</t>
  </si>
  <si>
    <t>申請日において町内に住所を有する満６５歳以上の方</t>
  </si>
  <si>
    <t>両耳の聴力レベルが４０dB以上</t>
  </si>
  <si>
    <t>・聴覚障害による身体障害者手帳の交付対象とならない方
・町税、介護保険料、後期高齢者医療保険料の滞納がない方
・過去に本事業による助成を受けたことがない方
・左右いずれかの耳に装用する補聴器本体１台分を補助</t>
  </si>
  <si>
    <t>・医療機器認定を取得した補聴器であること
・医師の意見書を得るための費用（診察料・検査料等）、送料等に要した費用は対象外
・申請（助成金交付決定）前に購入された補聴器は対象外</t>
  </si>
  <si>
    <t>三芳町</t>
  </si>
  <si>
    <t>福祉課・庶務担当</t>
  </si>
  <si>
    <t>片耳2万円、両耳４万円</t>
  </si>
  <si>
    <t>40ｄB～70ｄB未満
医師が必要と認めた者</t>
  </si>
  <si>
    <t>1人につき1回限り</t>
  </si>
  <si>
    <t xml:space="preserve">身体障害者手帳の交付対象とならない者
町税等の滞納がない者
</t>
  </si>
  <si>
    <t>毛呂山町</t>
  </si>
  <si>
    <t>高齢者支援課　高齢者福祉係</t>
  </si>
  <si>
    <t>30,000（住民税非課税の人は60,000）</t>
  </si>
  <si>
    <t>町内に住所を有し、現に居住する65歳以上の人</t>
  </si>
  <si>
    <t>両耳の聴力レベル25デシベル以上で、聴覚障害による身体障害者手帳を所持していないこと、耳鼻咽喉科を標榜する医師より聴力低下により日常生活に支障があり、補聴器の装用が必要と認められた人</t>
  </si>
  <si>
    <t>同一世帯内に町税、介護保険料、後期高齢者医療保険料を滞納している人がいないこと。過去5年間にこの助成金を受けていないこと。</t>
  </si>
  <si>
    <t>耳鼻咽喉科の専門医もしくは15条指定医</t>
  </si>
  <si>
    <t>認定補聴器専門店または、認定補聴器技能者が駐在する販売店</t>
  </si>
  <si>
    <t>越生町</t>
  </si>
  <si>
    <t>健康福祉課・高齢者介護担当</t>
  </si>
  <si>
    <t>何㏈未満という条件はないが、「聴力低下のため日常生活に支障があり、補聴器の使用が必要である」と医師から認められる必要がある。</t>
  </si>
  <si>
    <t>・支給は1人につき1回限り</t>
  </si>
  <si>
    <t>・越生町に住所があること
・町税を滞納していないこと
・管理医療機器認証を取得した補聴器であること</t>
  </si>
  <si>
    <t>滑川町</t>
  </si>
  <si>
    <t>住民税非課税世帯に属する方、医師による補聴器の必要性を認める意見書を提出することができる方、聴覚障害による身体障害者手帳を所持していない方、一人一回限り</t>
  </si>
  <si>
    <t>嵐山町</t>
  </si>
  <si>
    <t>長寿生きがい課　長寿生きがい担当</t>
  </si>
  <si>
    <t>嵐山町に住所がある満65歳以上の方</t>
  </si>
  <si>
    <t>・両耳の聴力レベルが40dB以上の方。又は片方の耳が40dB以上で、かつ他耳が70dB以上の方
・障害者の日常生活及び社会生活を総合的に支援するための法律に基づく補装具支給制度による補聴器の交付を受けることができない方。</t>
  </si>
  <si>
    <t>1人1台1回限り</t>
  </si>
  <si>
    <t>町税、介護保険料、後期高齢者医療保険料等を滞納していない方（同一世帯の方全員）</t>
  </si>
  <si>
    <t>小川町</t>
  </si>
  <si>
    <t>長生き支援課</t>
  </si>
  <si>
    <t>両耳の聴力が４０dB以上で、身体障害者手帳の対象とならない方</t>
  </si>
  <si>
    <t>耳鼻咽喉科医</t>
  </si>
  <si>
    <t>認定補聴器専門店に限る</t>
  </si>
  <si>
    <t>・補聴器購入日前に耳鼻咽喉科の診断書結果（意見書）を得た方
・申請時に町税等の滞納がない方</t>
  </si>
  <si>
    <t>川島町</t>
  </si>
  <si>
    <t>健康福祉課　高齢者福祉グループ</t>
  </si>
  <si>
    <t>令和８年１０月１日より実施予定</t>
    <rPh sb="0" eb="2">
      <t>レイワ</t>
    </rPh>
    <rPh sb="3" eb="4">
      <t>ネン</t>
    </rPh>
    <rPh sb="6" eb="7">
      <t>ガツ</t>
    </rPh>
    <rPh sb="8" eb="9">
      <t>ニチ</t>
    </rPh>
    <rPh sb="11" eb="13">
      <t>ジッシ</t>
    </rPh>
    <rPh sb="13" eb="15">
      <t>ヨテイ</t>
    </rPh>
    <phoneticPr fontId="2"/>
  </si>
  <si>
    <t>加齢による難聴は、家族や地域とのコミュニケーション不足、閉じこもりや社会的孤立につながることが懸念される。また、補聴器は高額で、必要でも購入をためらう高齢者がいることから、購入費を助成することで「聞こえ」を支援し、社会参加の促進や介護予防、高齢者の自立支援につなげることを決め手として制度を導入予定。</t>
  </si>
  <si>
    <t>補聴器は高額なものも多く、高齢者にとって購入費の自己負担が大きくなることが懸念される。また、助成制度を実施する場合には、町単独事業として財源を100％町が負担しているため、利用者数の増加等に伴う町の財政負担の増加も課題となる。制度を継続的・安定的に実施するため、国・県による補助制度等の財政支援があることが望ましい。</t>
  </si>
  <si>
    <t>吉見町</t>
  </si>
  <si>
    <t>長寿福祉課・福祉係</t>
  </si>
  <si>
    <t>町内在住の満65歳以上</t>
  </si>
  <si>
    <t>原則両耳の聴力レベルが40dB以上70dB未満の方</t>
  </si>
  <si>
    <t>聴覚障害による身体障害者手帳の交付対象とならず、耳鼻咽喉科の医師から補聴器の使用を必要と認められた方
装用効果の高い左右いずれかの耳に装着する医療機器認定を取得した補聴器本体1台分で、助成は1人につき1回限り</t>
  </si>
  <si>
    <t>耳鼻咽喉科の医師</t>
  </si>
  <si>
    <t>医療機器認定を取得した補聴器が購入できる販売店</t>
  </si>
  <si>
    <t>町税等を滞納していない方
集音器の購入、メンテナンス及び故障・修理等は助成対象外</t>
  </si>
  <si>
    <t>鳩山町</t>
  </si>
  <si>
    <t>長寿福祉課　地域福祉・障害者福祉担当</t>
  </si>
  <si>
    <t>医師による補聴器の必要性を認める意見書を提出できる者</t>
  </si>
  <si>
    <t>1人1回限り</t>
  </si>
  <si>
    <t>町税の滞納がないこと
医師意見書作成前に購入した場合は対象外</t>
  </si>
  <si>
    <t>ときがわ町</t>
  </si>
  <si>
    <t>福祉課　高齢者福祉担当</t>
  </si>
  <si>
    <t>両耳の聴力レベルが４０デシベル以上
医師が必要と認めたもの</t>
  </si>
  <si>
    <t>町税等を滞納していない方</t>
  </si>
  <si>
    <t>横瀬町</t>
  </si>
  <si>
    <t>福祉介護課</t>
  </si>
  <si>
    <t>満65歳以上である者</t>
  </si>
  <si>
    <t>両耳の聴力レベルが40デシベル以上の者</t>
  </si>
  <si>
    <t>助成金の交付は、助成対象者1人につき1回限りとする。</t>
  </si>
  <si>
    <t>医療機器認定を取得した補聴器販売店</t>
  </si>
  <si>
    <t>町税等の滞納がない者</t>
  </si>
  <si>
    <t>皆野町</t>
  </si>
  <si>
    <t>福祉課　福祉介護担当</t>
  </si>
  <si>
    <t>40db以上70db未満</t>
  </si>
  <si>
    <t>・1人1回限り。
・身体障害者福祉法第15条第4項の規定により、聴覚障害に係る身　体障害手帳の
　交付を受けていないこと。
・耳鼻咽喉科を標榜する医師から補聴器の使用の必要性を認められたこと。</t>
  </si>
  <si>
    <t>・耳鼻咽喉科を標榜する医師</t>
  </si>
  <si>
    <t>長瀞町</t>
  </si>
  <si>
    <t>福祉介護課・介護包括ケア担当</t>
  </si>
  <si>
    <t>満６５歳以上</t>
  </si>
  <si>
    <t>両耳の聴力レベルが40デシベル以上の方。両耳の聴力レベルが40デシベル未満であっても、耳鼻咽喉科を標榜する医師による補聴器の必要性を認められた方。</t>
  </si>
  <si>
    <t>・町内に住所を有し、現に居住している
・障害者の日常生活及び社会生活を総合的に支援するための法律(平成17年法律第123号)第76条第1項の規定による補装具費の支給により必要な補聴器の購入費の支給を受けていない
・町税等の滞納がない</t>
  </si>
  <si>
    <t>小鹿野町</t>
  </si>
  <si>
    <t>福祉課・障害担当</t>
  </si>
  <si>
    <t>1人１台１回限り</t>
  </si>
  <si>
    <t>住民税非課税世帯に限る</t>
  </si>
  <si>
    <t>東秩父村</t>
  </si>
  <si>
    <t>住民福祉課・福祉年金担当</t>
  </si>
  <si>
    <t>実施自治体が増えたこと及び議会から出された高齢者福祉に関する質問を受け、首長より導入検討するよう指示があったため。</t>
  </si>
  <si>
    <t>美里町</t>
  </si>
  <si>
    <t>介護福祉課　介護高齢者係</t>
  </si>
  <si>
    <t>両耳40db以上70db未満または医師が必要と認めたもの</t>
  </si>
  <si>
    <t>町内在住かつ過去5年以内に本制度の助成を受けていない方</t>
  </si>
  <si>
    <t>世帯全員が町税等の滞納がないこと
問２の金額については、管理医療機器として認定された２万円以上の補聴器本体購入費に対して一律2万円の補助（片耳・両耳問わず同額）を行うものです。</t>
  </si>
  <si>
    <t>神川町</t>
  </si>
  <si>
    <t>町民福祉課　福祉担当</t>
  </si>
  <si>
    <t>両耳とも40ｄｂ以上70ｄｂ未満の中等度難聴である又は耳鼻咽喉科の医師（以下「医師」という。）により補聴器の必要性を認められ、医師からその旨の意見書を徴することができる者</t>
  </si>
  <si>
    <t>過去５年以内に本事業の補助を受けていないこと。</t>
  </si>
  <si>
    <t>・町内に住所を有していること
・障害者の日常生活及び社会生活を総合的に支援するための法律（平成17年法律第123号）に基づく補聴器に係る補装具等の支給を受けられない者であること。
・本人及び世帯員に町税等の滞納がないこと。</t>
  </si>
  <si>
    <t>上里町</t>
  </si>
  <si>
    <t>高齢者いきいき課　高齢介護係</t>
  </si>
  <si>
    <t>申請時65歳以上の方</t>
  </si>
  <si>
    <t>両耳とも40db以上70db未満の中等度難聴である又は耳鼻咽喉科の医師（以下「医師」という。）により補聴器の必要性を認められ、医師からその旨の意見書を徴することができる者</t>
  </si>
  <si>
    <t>町内在住、過去5年以内に本制度の助成を受けていない方。</t>
  </si>
  <si>
    <t>本人及び世帯員に町税等の滞納がないこと。
管理医療機器としての補聴器の購入に限る。</t>
  </si>
  <si>
    <t>寄居町</t>
  </si>
  <si>
    <t>福祉課　介護保険・高齢者福祉班</t>
  </si>
  <si>
    <t>難聴が認知症の要因の可能性の一つであること
議会一般質問であげられたこと</t>
  </si>
  <si>
    <t>宮代町</t>
  </si>
  <si>
    <t>健康介護課高齢者支援担当</t>
  </si>
  <si>
    <t>両耳の聴力レベルが40db以上70db未満</t>
  </si>
  <si>
    <t>聞きにくいことで閉じこもりがちな方の社会参加促進による介護予防を目的とした購入費助成のため、活動状況等調査（使い始めと使い始めから6か月後）を必須としています</t>
  </si>
  <si>
    <t>杉戸町</t>
  </si>
  <si>
    <t>松伏町</t>
  </si>
  <si>
    <t>いきいき福祉課・地域支援担当</t>
  </si>
  <si>
    <t>財政的に困難なため</t>
    <phoneticPr fontId="2"/>
  </si>
  <si>
    <t>回答</t>
    <rPh sb="0" eb="2">
      <t>カイトウ</t>
    </rPh>
    <phoneticPr fontId="4"/>
  </si>
  <si>
    <t>②検討中・実施予定</t>
    <rPh sb="1" eb="4">
      <t>ケントウチュウ</t>
    </rPh>
    <rPh sb="5" eb="9">
      <t>ジッシヨテイ</t>
    </rPh>
    <phoneticPr fontId="2"/>
  </si>
  <si>
    <t>③実施なし</t>
    <rPh sb="1" eb="3">
      <t>ジッシ</t>
    </rPh>
    <phoneticPr fontId="2"/>
  </si>
  <si>
    <t>④未回答</t>
    <rPh sb="1" eb="4">
      <t>ミカイトウ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</si>
</sst>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11"/>
      <color theme="1"/>
      <name val="Yu Gothic"/>
      <family val="2"/>
      <scheme val="minor"/>
    </font>
    <font>
      <sz val="6"/>
      <name val="Yu Gothic"/>
      <family val="3"/>
      <charset val="128"/>
      <scheme val="minor"/>
    </font>
    <font>
      <sz val="12"/>
      <color theme="1"/>
      <name val="BIZ UDPゴシック"/>
      <family val="3"/>
      <charset val="128"/>
    </font>
    <font>
      <sz val="6"/>
      <name val="Yu Gothic"/>
      <family val="2"/>
      <charset val="128"/>
      <scheme val="minor"/>
    </font>
    <font>
      <b/>
      <sz val="28"/>
      <color theme="1"/>
      <name val="BIZ UDPゴシック"/>
      <family val="3"/>
      <charset val="128"/>
    </font>
    <font>
      <sz val="28"/>
      <color theme="1"/>
      <name val="BIZ UDPゴシック"/>
      <family val="3"/>
      <charset val="128"/>
    </font>
    <font>
      <sz val="28"/>
      <color theme="1"/>
      <name val="Yu Gothic"/>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5"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38" fontId="1" fillId="0" borderId="0" applyFont="0" applyFill="0" applyBorder="0" applyAlignment="0" applyProtection="0">
      <alignment vertical="center"/>
    </xf>
  </cellStyleXfs>
  <cellXfs count="20">
    <xf numFmtId="0" fontId="0" fillId="0" borderId="0" xfId="0"/>
    <xf numFmtId="0" fontId="3" fillId="2" borderId="1" xfId="0" applyFont="1" applyFill="1" applyBorder="1" applyAlignment="1">
      <alignment shrinkToFit="1"/>
    </xf>
    <xf numFmtId="0" fontId="0" fillId="0" borderId="0" xfId="0" applyAlignment="1">
      <alignment shrinkToFit="1"/>
    </xf>
    <xf numFmtId="0" fontId="3" fillId="2" borderId="1" xfId="0" applyFont="1" applyFill="1" applyBorder="1" applyAlignment="1">
      <alignment vertical="center" shrinkToFit="1"/>
    </xf>
    <xf numFmtId="0" fontId="3" fillId="3" borderId="1" xfId="0" applyFont="1" applyFill="1" applyBorder="1" applyAlignment="1">
      <alignment shrinkToFit="1"/>
    </xf>
    <xf numFmtId="0" fontId="3" fillId="0" borderId="1" xfId="0" applyFont="1" applyBorder="1" applyAlignment="1">
      <alignment vertical="center" wrapText="1" shrinkToFit="1"/>
    </xf>
    <xf numFmtId="0" fontId="3" fillId="0" borderId="1" xfId="0" applyFont="1" applyBorder="1" applyAlignment="1">
      <alignment vertical="center" shrinkToFit="1"/>
    </xf>
    <xf numFmtId="38" fontId="3" fillId="0" borderId="1" xfId="1" applyFont="1" applyBorder="1" applyAlignment="1">
      <alignment vertical="center" shrinkToFit="1"/>
    </xf>
    <xf numFmtId="0" fontId="3" fillId="0" borderId="1" xfId="0" applyFont="1" applyBorder="1" applyAlignment="1">
      <alignment vertical="center" wrapText="1"/>
    </xf>
    <xf numFmtId="0" fontId="3" fillId="0" borderId="1" xfId="0" applyFont="1" applyBorder="1" applyAlignment="1">
      <alignment vertical="center"/>
    </xf>
    <xf numFmtId="38" fontId="3" fillId="0" borderId="1" xfId="1" applyFont="1" applyBorder="1" applyAlignment="1">
      <alignment vertical="center" wrapText="1" shrinkToFit="1"/>
    </xf>
    <xf numFmtId="0" fontId="0" fillId="0" borderId="2" xfId="0" applyBorder="1"/>
    <xf numFmtId="0" fontId="3" fillId="0" borderId="0" xfId="0" applyFont="1" applyAlignment="1">
      <alignment shrinkToFit="1"/>
    </xf>
    <xf numFmtId="0" fontId="3" fillId="4" borderId="1" xfId="0" applyFont="1" applyFill="1" applyBorder="1" applyAlignment="1">
      <alignment horizontal="center" vertical="center"/>
    </xf>
    <xf numFmtId="0" fontId="3" fillId="0" borderId="0" xfId="0" applyFont="1"/>
    <xf numFmtId="0" fontId="3" fillId="4" borderId="1" xfId="0" applyFont="1" applyFill="1" applyBorder="1" applyAlignment="1">
      <alignment shrinkToFit="1"/>
    </xf>
    <xf numFmtId="0" fontId="5" fillId="0" borderId="0" xfId="0" applyFont="1" applyAlignment="1">
      <alignment horizontal="centerContinuous"/>
    </xf>
    <xf numFmtId="0" fontId="6" fillId="0" borderId="0" xfId="0" applyFont="1" applyAlignment="1">
      <alignment horizontal="centerContinuous" shrinkToFit="1"/>
    </xf>
    <xf numFmtId="0" fontId="6" fillId="0" borderId="0" xfId="0" applyFont="1" applyAlignment="1">
      <alignment horizontal="centerContinuous"/>
    </xf>
    <xf numFmtId="0" fontId="7" fillId="0" borderId="0" xfId="0" applyFont="1"/>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6341E-3F14-4997-9F05-DC8B41A7F71B}">
  <sheetPr>
    <pageSetUpPr fitToPage="1"/>
  </sheetPr>
  <dimension ref="A1:O71"/>
  <sheetViews>
    <sheetView tabSelected="1" view="pageBreakPreview" zoomScale="55" zoomScaleNormal="40" zoomScaleSheetLayoutView="55" zoomScalePageLayoutView="70" workbookViewId="0">
      <selection activeCell="H7" sqref="H7"/>
    </sheetView>
  </sheetViews>
  <sheetFormatPr defaultRowHeight="18.75"/>
  <cols>
    <col min="1" max="1" width="5" style="12" customWidth="1"/>
    <col min="2" max="2" width="13.25" style="12" customWidth="1"/>
    <col min="3" max="3" width="25.875" style="12" customWidth="1"/>
    <col min="4" max="5" width="21.875" style="12" customWidth="1"/>
    <col min="6" max="6" width="16" style="14" customWidth="1"/>
    <col min="7" max="7" width="46.375" style="14" customWidth="1"/>
    <col min="8" max="10" width="47.5" style="14" customWidth="1"/>
    <col min="11" max="11" width="41.625" style="14" customWidth="1"/>
    <col min="12" max="12" width="27.875" style="14" customWidth="1"/>
    <col min="13" max="14" width="40.625" style="14" customWidth="1"/>
  </cols>
  <sheetData>
    <row r="1" spans="1:14" s="19" customFormat="1" ht="44.25" customHeight="1">
      <c r="A1" s="16" t="s">
        <v>0</v>
      </c>
      <c r="B1" s="17"/>
      <c r="C1" s="17"/>
      <c r="D1" s="17"/>
      <c r="E1" s="17"/>
      <c r="F1" s="18"/>
      <c r="G1" s="18"/>
      <c r="H1" s="18"/>
      <c r="I1" s="18"/>
      <c r="J1" s="18"/>
      <c r="K1" s="18"/>
      <c r="L1" s="18"/>
      <c r="M1" s="18"/>
      <c r="N1" s="18"/>
    </row>
    <row r="2" spans="1:14" s="2" customFormat="1">
      <c r="A2" s="1" t="s">
        <v>1</v>
      </c>
      <c r="B2" s="1" t="s">
        <v>2</v>
      </c>
      <c r="C2" s="1" t="s">
        <v>3</v>
      </c>
      <c r="D2" s="1" t="s">
        <v>4</v>
      </c>
      <c r="E2" s="1" t="s">
        <v>5</v>
      </c>
      <c r="F2" s="1" t="s">
        <v>6</v>
      </c>
      <c r="G2" s="1" t="s">
        <v>7</v>
      </c>
      <c r="H2" s="1" t="s">
        <v>8</v>
      </c>
      <c r="I2" s="1" t="s">
        <v>9</v>
      </c>
      <c r="J2" s="1" t="s">
        <v>10</v>
      </c>
      <c r="K2" s="1" t="s">
        <v>11</v>
      </c>
      <c r="L2" s="1" t="s">
        <v>12</v>
      </c>
      <c r="M2" s="1" t="s">
        <v>13</v>
      </c>
      <c r="N2" s="1" t="s">
        <v>14</v>
      </c>
    </row>
    <row r="3" spans="1:14" ht="28.5">
      <c r="A3" s="3">
        <v>1</v>
      </c>
      <c r="B3" s="4" t="s">
        <v>15</v>
      </c>
      <c r="C3" s="5" t="s">
        <v>16</v>
      </c>
      <c r="D3" s="6" t="s">
        <v>17</v>
      </c>
      <c r="E3" s="7" t="s">
        <v>18</v>
      </c>
      <c r="F3" s="7" t="s">
        <v>18</v>
      </c>
      <c r="G3" s="7" t="s">
        <v>18</v>
      </c>
      <c r="H3" s="7" t="s">
        <v>18</v>
      </c>
      <c r="I3" s="7" t="s">
        <v>18</v>
      </c>
      <c r="J3" s="7" t="s">
        <v>18</v>
      </c>
      <c r="K3" s="7" t="s">
        <v>18</v>
      </c>
      <c r="L3" s="8" t="s">
        <v>19</v>
      </c>
      <c r="M3" s="8" t="s">
        <v>18</v>
      </c>
      <c r="N3" s="8" t="s">
        <v>18</v>
      </c>
    </row>
    <row r="4" spans="1:14" ht="171">
      <c r="A4" s="3">
        <v>2</v>
      </c>
      <c r="B4" s="6" t="s">
        <v>20</v>
      </c>
      <c r="C4" s="6" t="s">
        <v>21</v>
      </c>
      <c r="D4" s="6" t="s">
        <v>22</v>
      </c>
      <c r="E4" s="7">
        <v>30000</v>
      </c>
      <c r="F4" s="9" t="s">
        <v>23</v>
      </c>
      <c r="G4" s="8" t="s">
        <v>24</v>
      </c>
      <c r="H4" s="8" t="s">
        <v>25</v>
      </c>
      <c r="I4" s="8" t="s">
        <v>26</v>
      </c>
      <c r="J4" s="7" t="s">
        <v>18</v>
      </c>
      <c r="K4" s="8" t="s">
        <v>27</v>
      </c>
      <c r="L4" s="8" t="s">
        <v>18</v>
      </c>
      <c r="M4" s="8" t="s">
        <v>18</v>
      </c>
      <c r="N4" s="8" t="s">
        <v>18</v>
      </c>
    </row>
    <row r="5" spans="1:14" ht="99.75">
      <c r="A5" s="3">
        <v>3</v>
      </c>
      <c r="B5" s="6" t="s">
        <v>28</v>
      </c>
      <c r="C5" s="6" t="s">
        <v>29</v>
      </c>
      <c r="D5" s="6" t="s">
        <v>30</v>
      </c>
      <c r="E5" s="7" t="s">
        <v>18</v>
      </c>
      <c r="F5" s="7" t="s">
        <v>18</v>
      </c>
      <c r="G5" s="7" t="s">
        <v>18</v>
      </c>
      <c r="H5" s="7" t="s">
        <v>18</v>
      </c>
      <c r="I5" s="7" t="s">
        <v>18</v>
      </c>
      <c r="J5" s="7" t="s">
        <v>18</v>
      </c>
      <c r="K5" s="7" t="s">
        <v>18</v>
      </c>
      <c r="L5" s="8" t="s">
        <v>18</v>
      </c>
      <c r="M5" s="8" t="s">
        <v>18</v>
      </c>
      <c r="N5" s="8" t="s">
        <v>31</v>
      </c>
    </row>
    <row r="6" spans="1:14" ht="85.5">
      <c r="A6" s="3">
        <v>4</v>
      </c>
      <c r="B6" s="6" t="s">
        <v>32</v>
      </c>
      <c r="C6" s="6" t="s">
        <v>33</v>
      </c>
      <c r="D6" s="6" t="s">
        <v>22</v>
      </c>
      <c r="E6" s="7">
        <v>20000</v>
      </c>
      <c r="F6" s="9" t="s">
        <v>34</v>
      </c>
      <c r="G6" s="8" t="s">
        <v>35</v>
      </c>
      <c r="H6" s="8" t="s">
        <v>36</v>
      </c>
      <c r="I6" s="8" t="s">
        <v>26</v>
      </c>
      <c r="J6" s="7" t="s">
        <v>18</v>
      </c>
      <c r="K6" s="8" t="s">
        <v>37</v>
      </c>
      <c r="L6" s="8" t="s">
        <v>18</v>
      </c>
      <c r="M6" s="8" t="s">
        <v>18</v>
      </c>
      <c r="N6" s="8" t="s">
        <v>18</v>
      </c>
    </row>
    <row r="7" spans="1:14" ht="142.5">
      <c r="A7" s="3">
        <v>5</v>
      </c>
      <c r="B7" s="6" t="s">
        <v>38</v>
      </c>
      <c r="C7" s="6" t="s">
        <v>39</v>
      </c>
      <c r="D7" s="6" t="s">
        <v>22</v>
      </c>
      <c r="E7" s="7">
        <v>20000</v>
      </c>
      <c r="F7" s="9" t="s">
        <v>40</v>
      </c>
      <c r="G7" s="8" t="s">
        <v>41</v>
      </c>
      <c r="H7" s="8" t="s">
        <v>42</v>
      </c>
      <c r="I7" s="8" t="s">
        <v>43</v>
      </c>
      <c r="J7" s="7" t="s">
        <v>18</v>
      </c>
      <c r="K7" s="8" t="s">
        <v>44</v>
      </c>
      <c r="L7" s="8" t="s">
        <v>18</v>
      </c>
      <c r="M7" s="8" t="s">
        <v>18</v>
      </c>
      <c r="N7" s="8" t="s">
        <v>18</v>
      </c>
    </row>
    <row r="8" spans="1:14" ht="42.75">
      <c r="A8" s="3">
        <v>6</v>
      </c>
      <c r="B8" s="6" t="s">
        <v>45</v>
      </c>
      <c r="C8" s="6" t="s">
        <v>46</v>
      </c>
      <c r="D8" s="6" t="s">
        <v>22</v>
      </c>
      <c r="E8" s="7">
        <v>20000</v>
      </c>
      <c r="F8" s="9" t="s">
        <v>47</v>
      </c>
      <c r="G8" s="8" t="s">
        <v>48</v>
      </c>
      <c r="H8" s="8" t="s">
        <v>49</v>
      </c>
      <c r="I8" s="7" t="s">
        <v>18</v>
      </c>
      <c r="J8" s="8" t="s">
        <v>50</v>
      </c>
      <c r="K8" s="8" t="s">
        <v>51</v>
      </c>
      <c r="L8" s="8" t="s">
        <v>18</v>
      </c>
      <c r="M8" s="8" t="s">
        <v>18</v>
      </c>
      <c r="N8" s="8" t="s">
        <v>18</v>
      </c>
    </row>
    <row r="9" spans="1:14" ht="28.5">
      <c r="A9" s="3">
        <v>7</v>
      </c>
      <c r="B9" s="6" t="s">
        <v>52</v>
      </c>
      <c r="C9" s="6" t="s">
        <v>53</v>
      </c>
      <c r="D9" s="6" t="s">
        <v>17</v>
      </c>
      <c r="E9" s="7" t="s">
        <v>18</v>
      </c>
      <c r="F9" s="7" t="s">
        <v>18</v>
      </c>
      <c r="G9" s="7" t="s">
        <v>18</v>
      </c>
      <c r="H9" s="7" t="s">
        <v>18</v>
      </c>
      <c r="I9" s="7" t="s">
        <v>18</v>
      </c>
      <c r="J9" s="7" t="s">
        <v>18</v>
      </c>
      <c r="K9" s="7" t="s">
        <v>18</v>
      </c>
      <c r="L9" s="8" t="s">
        <v>54</v>
      </c>
      <c r="M9" s="8" t="s">
        <v>55</v>
      </c>
      <c r="N9" s="8" t="s">
        <v>18</v>
      </c>
    </row>
    <row r="10" spans="1:14">
      <c r="A10" s="3">
        <v>8</v>
      </c>
      <c r="B10" s="6" t="s">
        <v>56</v>
      </c>
      <c r="C10" s="6" t="s">
        <v>57</v>
      </c>
      <c r="D10" s="6" t="s">
        <v>17</v>
      </c>
      <c r="E10" s="7" t="s">
        <v>18</v>
      </c>
      <c r="F10" s="7" t="s">
        <v>18</v>
      </c>
      <c r="G10" s="7" t="s">
        <v>18</v>
      </c>
      <c r="H10" s="7" t="s">
        <v>18</v>
      </c>
      <c r="I10" s="7" t="s">
        <v>18</v>
      </c>
      <c r="J10" s="7" t="s">
        <v>18</v>
      </c>
      <c r="K10" s="7" t="s">
        <v>18</v>
      </c>
      <c r="L10" s="8" t="s">
        <v>19</v>
      </c>
      <c r="M10" s="8" t="s">
        <v>18</v>
      </c>
      <c r="N10" s="8" t="s">
        <v>18</v>
      </c>
    </row>
    <row r="11" spans="1:14" ht="85.5">
      <c r="A11" s="3">
        <v>9</v>
      </c>
      <c r="B11" s="6" t="s">
        <v>58</v>
      </c>
      <c r="C11" s="6" t="s">
        <v>59</v>
      </c>
      <c r="D11" s="6" t="s">
        <v>17</v>
      </c>
      <c r="E11" s="7" t="s">
        <v>18</v>
      </c>
      <c r="F11" s="7" t="s">
        <v>18</v>
      </c>
      <c r="G11" s="7" t="s">
        <v>18</v>
      </c>
      <c r="H11" s="7" t="s">
        <v>18</v>
      </c>
      <c r="I11" s="7" t="s">
        <v>18</v>
      </c>
      <c r="J11" s="7" t="s">
        <v>18</v>
      </c>
      <c r="K11" s="7" t="s">
        <v>18</v>
      </c>
      <c r="L11" s="8" t="s">
        <v>19</v>
      </c>
      <c r="M11" s="8" t="s">
        <v>60</v>
      </c>
      <c r="N11" s="8" t="s">
        <v>18</v>
      </c>
    </row>
    <row r="12" spans="1:14" ht="85.5">
      <c r="A12" s="3">
        <v>10</v>
      </c>
      <c r="B12" s="6" t="s">
        <v>61</v>
      </c>
      <c r="C12" s="6" t="s">
        <v>62</v>
      </c>
      <c r="D12" s="6" t="s">
        <v>22</v>
      </c>
      <c r="E12" s="7">
        <v>23000</v>
      </c>
      <c r="F12" s="8" t="s">
        <v>63</v>
      </c>
      <c r="G12" s="8" t="s">
        <v>64</v>
      </c>
      <c r="H12" s="8" t="s">
        <v>65</v>
      </c>
      <c r="I12" s="8" t="s">
        <v>66</v>
      </c>
      <c r="J12" s="7" t="s">
        <v>18</v>
      </c>
      <c r="K12" s="7" t="s">
        <v>18</v>
      </c>
      <c r="L12" s="8" t="s">
        <v>18</v>
      </c>
      <c r="M12" s="8" t="s">
        <v>18</v>
      </c>
      <c r="N12" s="8" t="s">
        <v>18</v>
      </c>
    </row>
    <row r="13" spans="1:14" ht="28.5">
      <c r="A13" s="3">
        <v>11</v>
      </c>
      <c r="B13" s="6" t="s">
        <v>67</v>
      </c>
      <c r="C13" s="6" t="s">
        <v>68</v>
      </c>
      <c r="D13" s="6" t="s">
        <v>30</v>
      </c>
      <c r="E13" s="7" t="s">
        <v>18</v>
      </c>
      <c r="F13" s="7" t="s">
        <v>18</v>
      </c>
      <c r="G13" s="7" t="s">
        <v>18</v>
      </c>
      <c r="H13" s="7" t="s">
        <v>18</v>
      </c>
      <c r="I13" s="7" t="s">
        <v>18</v>
      </c>
      <c r="J13" s="7" t="s">
        <v>18</v>
      </c>
      <c r="K13" s="7" t="s">
        <v>18</v>
      </c>
      <c r="L13" s="8" t="s">
        <v>18</v>
      </c>
      <c r="M13" s="8" t="s">
        <v>18</v>
      </c>
      <c r="N13" s="8" t="s">
        <v>69</v>
      </c>
    </row>
    <row r="14" spans="1:14" ht="71.25">
      <c r="A14" s="3">
        <v>12</v>
      </c>
      <c r="B14" s="6" t="s">
        <v>70</v>
      </c>
      <c r="C14" s="6" t="s">
        <v>71</v>
      </c>
      <c r="D14" s="6" t="s">
        <v>22</v>
      </c>
      <c r="E14" s="7">
        <v>20000</v>
      </c>
      <c r="F14" s="9" t="s">
        <v>72</v>
      </c>
      <c r="G14" s="8" t="s">
        <v>73</v>
      </c>
      <c r="H14" s="8" t="s">
        <v>74</v>
      </c>
      <c r="I14" s="8" t="s">
        <v>75</v>
      </c>
      <c r="J14" s="7" t="s">
        <v>18</v>
      </c>
      <c r="K14" s="8" t="s">
        <v>76</v>
      </c>
      <c r="L14" s="8" t="s">
        <v>18</v>
      </c>
      <c r="M14" s="8" t="s">
        <v>18</v>
      </c>
      <c r="N14" s="8" t="s">
        <v>18</v>
      </c>
    </row>
    <row r="15" spans="1:14" ht="85.5">
      <c r="A15" s="3">
        <v>13</v>
      </c>
      <c r="B15" s="6" t="s">
        <v>77</v>
      </c>
      <c r="C15" s="6" t="s">
        <v>78</v>
      </c>
      <c r="D15" s="6" t="s">
        <v>17</v>
      </c>
      <c r="E15" s="7" t="s">
        <v>18</v>
      </c>
      <c r="F15" s="7" t="s">
        <v>18</v>
      </c>
      <c r="G15" s="7" t="s">
        <v>18</v>
      </c>
      <c r="H15" s="7" t="s">
        <v>18</v>
      </c>
      <c r="I15" s="7" t="s">
        <v>18</v>
      </c>
      <c r="J15" s="7" t="s">
        <v>18</v>
      </c>
      <c r="K15" s="7" t="s">
        <v>18</v>
      </c>
      <c r="L15" s="8" t="s">
        <v>19</v>
      </c>
      <c r="M15" s="8" t="s">
        <v>79</v>
      </c>
      <c r="N15" s="8" t="s">
        <v>18</v>
      </c>
    </row>
    <row r="16" spans="1:14">
      <c r="A16" s="3">
        <v>14</v>
      </c>
      <c r="B16" s="6" t="s">
        <v>80</v>
      </c>
      <c r="C16" s="6" t="s">
        <v>81</v>
      </c>
      <c r="D16" s="6" t="s">
        <v>17</v>
      </c>
      <c r="E16" s="7" t="s">
        <v>18</v>
      </c>
      <c r="F16" s="7" t="s">
        <v>18</v>
      </c>
      <c r="G16" s="7" t="s">
        <v>18</v>
      </c>
      <c r="H16" s="7" t="s">
        <v>18</v>
      </c>
      <c r="I16" s="7" t="s">
        <v>18</v>
      </c>
      <c r="J16" s="7" t="s">
        <v>18</v>
      </c>
      <c r="K16" s="7" t="s">
        <v>18</v>
      </c>
      <c r="L16" s="8" t="s">
        <v>19</v>
      </c>
      <c r="M16" s="8" t="s">
        <v>82</v>
      </c>
      <c r="N16" s="8" t="s">
        <v>83</v>
      </c>
    </row>
    <row r="17" spans="1:14" ht="108.75" customHeight="1">
      <c r="A17" s="3">
        <v>15</v>
      </c>
      <c r="B17" s="6" t="s">
        <v>84</v>
      </c>
      <c r="C17" s="6" t="s">
        <v>85</v>
      </c>
      <c r="D17" s="6" t="s">
        <v>22</v>
      </c>
      <c r="E17" s="7">
        <v>40000</v>
      </c>
      <c r="F17" s="8" t="s">
        <v>86</v>
      </c>
      <c r="G17" s="8" t="s">
        <v>87</v>
      </c>
      <c r="H17" s="8" t="s">
        <v>88</v>
      </c>
      <c r="I17" s="8" t="s">
        <v>89</v>
      </c>
      <c r="J17" s="7" t="s">
        <v>18</v>
      </c>
      <c r="K17" s="8" t="s">
        <v>90</v>
      </c>
      <c r="L17" s="8" t="s">
        <v>18</v>
      </c>
      <c r="M17" s="8" t="s">
        <v>18</v>
      </c>
      <c r="N17" s="8" t="s">
        <v>18</v>
      </c>
    </row>
    <row r="18" spans="1:14" ht="159.75" customHeight="1">
      <c r="A18" s="3">
        <v>16</v>
      </c>
      <c r="B18" s="6" t="s">
        <v>91</v>
      </c>
      <c r="C18" s="6" t="s">
        <v>92</v>
      </c>
      <c r="D18" s="6" t="s">
        <v>22</v>
      </c>
      <c r="E18" s="7">
        <v>30000</v>
      </c>
      <c r="F18" s="8" t="s">
        <v>93</v>
      </c>
      <c r="G18" s="8" t="s">
        <v>94</v>
      </c>
      <c r="H18" s="8" t="s">
        <v>95</v>
      </c>
      <c r="I18" s="8" t="s">
        <v>96</v>
      </c>
      <c r="J18" s="7" t="s">
        <v>18</v>
      </c>
      <c r="K18" s="8" t="s">
        <v>97</v>
      </c>
      <c r="L18" s="8" t="s">
        <v>18</v>
      </c>
      <c r="M18" s="8" t="s">
        <v>18</v>
      </c>
      <c r="N18" s="8" t="s">
        <v>18</v>
      </c>
    </row>
    <row r="19" spans="1:14" ht="62.25" customHeight="1">
      <c r="A19" s="3">
        <v>17</v>
      </c>
      <c r="B19" s="6" t="s">
        <v>98</v>
      </c>
      <c r="C19" s="6" t="s">
        <v>99</v>
      </c>
      <c r="D19" s="6" t="s">
        <v>22</v>
      </c>
      <c r="E19" s="7">
        <v>20000</v>
      </c>
      <c r="F19" s="9" t="s">
        <v>100</v>
      </c>
      <c r="G19" s="8" t="s">
        <v>101</v>
      </c>
      <c r="H19" s="8" t="s">
        <v>102</v>
      </c>
      <c r="I19" s="8" t="s">
        <v>103</v>
      </c>
      <c r="J19" s="8" t="s">
        <v>104</v>
      </c>
      <c r="K19" s="8" t="s">
        <v>105</v>
      </c>
      <c r="L19" s="8" t="s">
        <v>18</v>
      </c>
      <c r="M19" s="8" t="s">
        <v>18</v>
      </c>
      <c r="N19" s="8" t="s">
        <v>18</v>
      </c>
    </row>
    <row r="20" spans="1:14" ht="71.25">
      <c r="A20" s="3">
        <v>18</v>
      </c>
      <c r="B20" s="6" t="s">
        <v>106</v>
      </c>
      <c r="C20" s="6" t="s">
        <v>107</v>
      </c>
      <c r="D20" s="6" t="s">
        <v>22</v>
      </c>
      <c r="E20" s="7">
        <v>20000</v>
      </c>
      <c r="F20" s="9" t="s">
        <v>100</v>
      </c>
      <c r="G20" s="8" t="s">
        <v>108</v>
      </c>
      <c r="H20" s="8" t="s">
        <v>109</v>
      </c>
      <c r="I20" s="8" t="s">
        <v>26</v>
      </c>
      <c r="J20" s="7" t="s">
        <v>18</v>
      </c>
      <c r="K20" s="8" t="s">
        <v>110</v>
      </c>
      <c r="L20" s="8" t="s">
        <v>18</v>
      </c>
      <c r="M20" s="8" t="s">
        <v>18</v>
      </c>
      <c r="N20" s="8" t="s">
        <v>18</v>
      </c>
    </row>
    <row r="21" spans="1:14" ht="71.25">
      <c r="A21" s="3">
        <v>19</v>
      </c>
      <c r="B21" s="6" t="s">
        <v>111</v>
      </c>
      <c r="C21" s="6" t="s">
        <v>112</v>
      </c>
      <c r="D21" s="6" t="s">
        <v>22</v>
      </c>
      <c r="E21" s="7">
        <v>30000</v>
      </c>
      <c r="F21" s="9" t="s">
        <v>113</v>
      </c>
      <c r="G21" s="8" t="s">
        <v>114</v>
      </c>
      <c r="H21" s="8" t="s">
        <v>115</v>
      </c>
      <c r="I21" s="8" t="s">
        <v>103</v>
      </c>
      <c r="J21" s="7" t="s">
        <v>18</v>
      </c>
      <c r="K21" s="8" t="s">
        <v>116</v>
      </c>
      <c r="L21" s="8" t="s">
        <v>18</v>
      </c>
      <c r="M21" s="8" t="s">
        <v>18</v>
      </c>
      <c r="N21" s="8" t="s">
        <v>18</v>
      </c>
    </row>
    <row r="22" spans="1:14" ht="42.75">
      <c r="A22" s="3">
        <v>20</v>
      </c>
      <c r="B22" s="6" t="s">
        <v>117</v>
      </c>
      <c r="C22" s="6" t="s">
        <v>118</v>
      </c>
      <c r="D22" s="6" t="s">
        <v>22</v>
      </c>
      <c r="E22" s="7">
        <v>40000</v>
      </c>
      <c r="F22" s="9" t="s">
        <v>100</v>
      </c>
      <c r="G22" s="8" t="s">
        <v>119</v>
      </c>
      <c r="H22" s="8" t="s">
        <v>120</v>
      </c>
      <c r="I22" s="8" t="s">
        <v>26</v>
      </c>
      <c r="J22" s="7" t="s">
        <v>18</v>
      </c>
      <c r="K22" s="7" t="s">
        <v>18</v>
      </c>
      <c r="L22" s="8" t="s">
        <v>18</v>
      </c>
      <c r="M22" s="8" t="s">
        <v>18</v>
      </c>
      <c r="N22" s="8" t="s">
        <v>18</v>
      </c>
    </row>
    <row r="23" spans="1:14">
      <c r="A23" s="3">
        <v>21</v>
      </c>
      <c r="B23" s="6" t="s">
        <v>121</v>
      </c>
      <c r="C23" s="6" t="s">
        <v>122</v>
      </c>
      <c r="D23" s="6" t="s">
        <v>22</v>
      </c>
      <c r="E23" s="7">
        <v>40000</v>
      </c>
      <c r="F23" s="9" t="s">
        <v>100</v>
      </c>
      <c r="G23" s="8" t="s">
        <v>123</v>
      </c>
      <c r="H23" s="8" t="s">
        <v>124</v>
      </c>
      <c r="I23" s="8" t="s">
        <v>26</v>
      </c>
      <c r="J23" s="7" t="s">
        <v>18</v>
      </c>
      <c r="K23" s="7" t="s">
        <v>18</v>
      </c>
      <c r="L23" s="8" t="s">
        <v>18</v>
      </c>
      <c r="M23" s="8" t="s">
        <v>18</v>
      </c>
      <c r="N23" s="8" t="s">
        <v>18</v>
      </c>
    </row>
    <row r="24" spans="1:14" ht="43.5" customHeight="1">
      <c r="A24" s="3">
        <v>22</v>
      </c>
      <c r="B24" s="6" t="s">
        <v>125</v>
      </c>
      <c r="C24" s="6" t="s">
        <v>126</v>
      </c>
      <c r="D24" s="6" t="s">
        <v>30</v>
      </c>
      <c r="E24" s="7" t="s">
        <v>18</v>
      </c>
      <c r="F24" s="7" t="s">
        <v>18</v>
      </c>
      <c r="G24" s="7" t="s">
        <v>18</v>
      </c>
      <c r="H24" s="7" t="s">
        <v>18</v>
      </c>
      <c r="I24" s="7" t="s">
        <v>18</v>
      </c>
      <c r="J24" s="7" t="s">
        <v>18</v>
      </c>
      <c r="K24" s="7" t="s">
        <v>18</v>
      </c>
      <c r="L24" s="8" t="s">
        <v>18</v>
      </c>
      <c r="M24" s="8" t="s">
        <v>18</v>
      </c>
      <c r="N24" s="8" t="s">
        <v>127</v>
      </c>
    </row>
    <row r="25" spans="1:14" ht="75" customHeight="1">
      <c r="A25" s="3">
        <v>23</v>
      </c>
      <c r="B25" s="6" t="s">
        <v>128</v>
      </c>
      <c r="C25" s="5" t="s">
        <v>129</v>
      </c>
      <c r="D25" s="6" t="s">
        <v>30</v>
      </c>
      <c r="E25" s="7" t="s">
        <v>18</v>
      </c>
      <c r="F25" s="7" t="s">
        <v>18</v>
      </c>
      <c r="G25" s="7" t="s">
        <v>18</v>
      </c>
      <c r="H25" s="7" t="s">
        <v>18</v>
      </c>
      <c r="I25" s="7" t="s">
        <v>18</v>
      </c>
      <c r="J25" s="7" t="s">
        <v>18</v>
      </c>
      <c r="K25" s="7" t="s">
        <v>18</v>
      </c>
      <c r="L25" s="8" t="s">
        <v>18</v>
      </c>
      <c r="M25" s="8" t="s">
        <v>18</v>
      </c>
      <c r="N25" s="8" t="s">
        <v>130</v>
      </c>
    </row>
    <row r="26" spans="1:14" ht="57.75" customHeight="1">
      <c r="A26" s="3">
        <v>24</v>
      </c>
      <c r="B26" s="6" t="s">
        <v>131</v>
      </c>
      <c r="C26" s="5" t="s">
        <v>132</v>
      </c>
      <c r="D26" s="6" t="s">
        <v>30</v>
      </c>
      <c r="E26" s="7" t="s">
        <v>18</v>
      </c>
      <c r="F26" s="7" t="s">
        <v>18</v>
      </c>
      <c r="G26" s="7" t="s">
        <v>18</v>
      </c>
      <c r="H26" s="7" t="s">
        <v>18</v>
      </c>
      <c r="I26" s="7" t="s">
        <v>18</v>
      </c>
      <c r="J26" s="7" t="s">
        <v>18</v>
      </c>
      <c r="K26" s="7" t="s">
        <v>18</v>
      </c>
      <c r="L26" s="8" t="s">
        <v>18</v>
      </c>
      <c r="M26" s="8" t="s">
        <v>18</v>
      </c>
      <c r="N26" s="8" t="s">
        <v>133</v>
      </c>
    </row>
    <row r="27" spans="1:14" ht="50.25" customHeight="1">
      <c r="A27" s="3">
        <v>25</v>
      </c>
      <c r="B27" s="6" t="s">
        <v>134</v>
      </c>
      <c r="C27" s="5" t="s">
        <v>135</v>
      </c>
      <c r="D27" s="6" t="s">
        <v>30</v>
      </c>
      <c r="E27" s="7" t="s">
        <v>18</v>
      </c>
      <c r="F27" s="7" t="s">
        <v>18</v>
      </c>
      <c r="G27" s="7" t="s">
        <v>18</v>
      </c>
      <c r="H27" s="7" t="s">
        <v>18</v>
      </c>
      <c r="I27" s="7" t="s">
        <v>18</v>
      </c>
      <c r="J27" s="7" t="s">
        <v>18</v>
      </c>
      <c r="K27" s="7" t="s">
        <v>18</v>
      </c>
      <c r="L27" s="8" t="s">
        <v>18</v>
      </c>
      <c r="M27" s="8" t="s">
        <v>18</v>
      </c>
      <c r="N27" s="8" t="s">
        <v>136</v>
      </c>
    </row>
    <row r="28" spans="1:14" ht="131.25" customHeight="1">
      <c r="A28" s="3">
        <v>26</v>
      </c>
      <c r="B28" s="6" t="s">
        <v>137</v>
      </c>
      <c r="C28" s="6" t="s">
        <v>138</v>
      </c>
      <c r="D28" s="6" t="s">
        <v>30</v>
      </c>
      <c r="E28" s="7" t="s">
        <v>18</v>
      </c>
      <c r="F28" s="7" t="s">
        <v>18</v>
      </c>
      <c r="G28" s="7" t="s">
        <v>18</v>
      </c>
      <c r="H28" s="7" t="s">
        <v>18</v>
      </c>
      <c r="I28" s="7" t="s">
        <v>18</v>
      </c>
      <c r="J28" s="7" t="s">
        <v>18</v>
      </c>
      <c r="K28" s="7" t="s">
        <v>18</v>
      </c>
      <c r="L28" s="8" t="s">
        <v>18</v>
      </c>
      <c r="M28" s="8" t="s">
        <v>18</v>
      </c>
      <c r="N28" s="8" t="s">
        <v>139</v>
      </c>
    </row>
    <row r="29" spans="1:14" ht="59.25" customHeight="1">
      <c r="A29" s="3">
        <v>27</v>
      </c>
      <c r="B29" s="6" t="s">
        <v>140</v>
      </c>
      <c r="C29" s="6" t="s">
        <v>141</v>
      </c>
      <c r="D29" s="6" t="s">
        <v>22</v>
      </c>
      <c r="E29" s="7">
        <v>20000</v>
      </c>
      <c r="F29" s="9" t="s">
        <v>142</v>
      </c>
      <c r="G29" s="8" t="s">
        <v>143</v>
      </c>
      <c r="H29" s="8" t="s">
        <v>144</v>
      </c>
      <c r="I29" s="8" t="s">
        <v>145</v>
      </c>
      <c r="J29" s="7" t="s">
        <v>18</v>
      </c>
      <c r="K29" s="8" t="s">
        <v>146</v>
      </c>
      <c r="L29" s="8" t="s">
        <v>18</v>
      </c>
      <c r="M29" s="8" t="s">
        <v>18</v>
      </c>
      <c r="N29" s="8" t="s">
        <v>18</v>
      </c>
    </row>
    <row r="30" spans="1:14" ht="59.25" customHeight="1">
      <c r="A30" s="3">
        <v>28</v>
      </c>
      <c r="B30" s="6" t="s">
        <v>147</v>
      </c>
      <c r="C30" s="6" t="s">
        <v>148</v>
      </c>
      <c r="D30" s="6" t="s">
        <v>17</v>
      </c>
      <c r="E30" s="7" t="s">
        <v>18</v>
      </c>
      <c r="F30" s="7" t="s">
        <v>18</v>
      </c>
      <c r="G30" s="7" t="s">
        <v>18</v>
      </c>
      <c r="H30" s="7" t="s">
        <v>18</v>
      </c>
      <c r="I30" s="7" t="s">
        <v>18</v>
      </c>
      <c r="J30" s="7" t="s">
        <v>18</v>
      </c>
      <c r="K30" s="7" t="s">
        <v>18</v>
      </c>
      <c r="L30" s="8" t="s">
        <v>19</v>
      </c>
      <c r="M30" s="8" t="s">
        <v>149</v>
      </c>
      <c r="N30" s="8" t="s">
        <v>150</v>
      </c>
    </row>
    <row r="31" spans="1:14">
      <c r="A31" s="3">
        <v>29</v>
      </c>
      <c r="B31" s="6" t="s">
        <v>151</v>
      </c>
      <c r="C31" s="6" t="s">
        <v>152</v>
      </c>
      <c r="D31" s="6" t="s">
        <v>22</v>
      </c>
      <c r="E31" s="7">
        <v>20000</v>
      </c>
      <c r="F31" s="9" t="s">
        <v>40</v>
      </c>
      <c r="G31" s="8" t="s">
        <v>153</v>
      </c>
      <c r="H31" s="8" t="s">
        <v>154</v>
      </c>
      <c r="I31" s="8" t="s">
        <v>103</v>
      </c>
      <c r="J31" s="7" t="s">
        <v>18</v>
      </c>
      <c r="K31" s="8" t="s">
        <v>155</v>
      </c>
      <c r="L31" s="8" t="s">
        <v>18</v>
      </c>
      <c r="M31" s="8" t="s">
        <v>18</v>
      </c>
      <c r="N31" s="8" t="s">
        <v>18</v>
      </c>
    </row>
    <row r="32" spans="1:14">
      <c r="A32" s="3">
        <v>30</v>
      </c>
      <c r="B32" s="6" t="s">
        <v>156</v>
      </c>
      <c r="C32" s="6" t="s">
        <v>157</v>
      </c>
      <c r="D32" s="6" t="s">
        <v>17</v>
      </c>
      <c r="E32" s="7" t="s">
        <v>18</v>
      </c>
      <c r="F32" s="7" t="s">
        <v>18</v>
      </c>
      <c r="G32" s="7" t="s">
        <v>18</v>
      </c>
      <c r="H32" s="7" t="s">
        <v>18</v>
      </c>
      <c r="I32" s="7" t="s">
        <v>18</v>
      </c>
      <c r="J32" s="7" t="s">
        <v>18</v>
      </c>
      <c r="K32" s="7" t="s">
        <v>18</v>
      </c>
      <c r="L32" s="8" t="s">
        <v>19</v>
      </c>
      <c r="M32" s="8" t="s">
        <v>18</v>
      </c>
      <c r="N32" s="8" t="s">
        <v>18</v>
      </c>
    </row>
    <row r="33" spans="1:14" ht="71.25">
      <c r="A33" s="3">
        <v>31</v>
      </c>
      <c r="B33" s="6" t="s">
        <v>158</v>
      </c>
      <c r="C33" s="6" t="s">
        <v>159</v>
      </c>
      <c r="D33" s="6" t="s">
        <v>22</v>
      </c>
      <c r="E33" s="7">
        <v>20000</v>
      </c>
      <c r="F33" s="9" t="s">
        <v>47</v>
      </c>
      <c r="G33" s="8" t="s">
        <v>160</v>
      </c>
      <c r="H33" s="8" t="s">
        <v>161</v>
      </c>
      <c r="I33" s="8" t="s">
        <v>103</v>
      </c>
      <c r="J33" s="7" t="s">
        <v>18</v>
      </c>
      <c r="K33" s="8" t="s">
        <v>162</v>
      </c>
      <c r="L33" s="8" t="s">
        <v>18</v>
      </c>
      <c r="M33" s="8" t="s">
        <v>18</v>
      </c>
      <c r="N33" s="8" t="s">
        <v>18</v>
      </c>
    </row>
    <row r="34" spans="1:14">
      <c r="A34" s="3">
        <v>32</v>
      </c>
      <c r="B34" s="6" t="s">
        <v>163</v>
      </c>
      <c r="C34" s="6" t="s">
        <v>164</v>
      </c>
      <c r="D34" s="6" t="s">
        <v>17</v>
      </c>
      <c r="E34" s="7" t="s">
        <v>18</v>
      </c>
      <c r="F34" s="7" t="s">
        <v>18</v>
      </c>
      <c r="G34" s="7" t="s">
        <v>18</v>
      </c>
      <c r="H34" s="7" t="s">
        <v>18</v>
      </c>
      <c r="I34" s="7" t="s">
        <v>18</v>
      </c>
      <c r="J34" s="7" t="s">
        <v>18</v>
      </c>
      <c r="K34" s="7" t="s">
        <v>18</v>
      </c>
      <c r="L34" s="8" t="s">
        <v>19</v>
      </c>
      <c r="M34" s="8" t="s">
        <v>165</v>
      </c>
      <c r="N34" s="8" t="s">
        <v>18</v>
      </c>
    </row>
    <row r="35" spans="1:14" ht="57">
      <c r="A35" s="3">
        <v>33</v>
      </c>
      <c r="B35" s="6" t="s">
        <v>166</v>
      </c>
      <c r="C35" s="6" t="s">
        <v>167</v>
      </c>
      <c r="D35" s="6" t="s">
        <v>17</v>
      </c>
      <c r="E35" s="7" t="s">
        <v>18</v>
      </c>
      <c r="F35" s="7" t="s">
        <v>18</v>
      </c>
      <c r="G35" s="7" t="s">
        <v>18</v>
      </c>
      <c r="H35" s="7" t="s">
        <v>18</v>
      </c>
      <c r="I35" s="7" t="s">
        <v>18</v>
      </c>
      <c r="J35" s="7" t="s">
        <v>18</v>
      </c>
      <c r="K35" s="7" t="s">
        <v>18</v>
      </c>
      <c r="L35" s="8" t="s">
        <v>168</v>
      </c>
      <c r="M35" s="8" t="s">
        <v>169</v>
      </c>
      <c r="N35" s="8" t="s">
        <v>18</v>
      </c>
    </row>
    <row r="36" spans="1:14" ht="57">
      <c r="A36" s="3">
        <v>34</v>
      </c>
      <c r="B36" s="6" t="s">
        <v>170</v>
      </c>
      <c r="C36" s="6" t="s">
        <v>148</v>
      </c>
      <c r="D36" s="6" t="s">
        <v>22</v>
      </c>
      <c r="E36" s="10" t="s">
        <v>171</v>
      </c>
      <c r="F36" s="9" t="s">
        <v>40</v>
      </c>
      <c r="G36" s="8" t="s">
        <v>172</v>
      </c>
      <c r="H36" s="8" t="s">
        <v>173</v>
      </c>
      <c r="I36" s="7" t="s">
        <v>18</v>
      </c>
      <c r="J36" s="7" t="s">
        <v>18</v>
      </c>
      <c r="K36" s="8" t="s">
        <v>174</v>
      </c>
      <c r="L36" s="8" t="s">
        <v>18</v>
      </c>
      <c r="M36" s="8" t="s">
        <v>18</v>
      </c>
      <c r="N36" s="8" t="s">
        <v>18</v>
      </c>
    </row>
    <row r="37" spans="1:14" ht="36.75" customHeight="1">
      <c r="A37" s="3">
        <v>35</v>
      </c>
      <c r="B37" s="6" t="s">
        <v>175</v>
      </c>
      <c r="C37" s="6" t="s">
        <v>176</v>
      </c>
      <c r="D37" s="6" t="s">
        <v>30</v>
      </c>
      <c r="E37" s="7" t="s">
        <v>18</v>
      </c>
      <c r="F37" s="7" t="s">
        <v>18</v>
      </c>
      <c r="G37" s="7" t="s">
        <v>18</v>
      </c>
      <c r="H37" s="7" t="s">
        <v>18</v>
      </c>
      <c r="I37" s="7" t="s">
        <v>18</v>
      </c>
      <c r="J37" s="7" t="s">
        <v>18</v>
      </c>
      <c r="K37" s="7" t="s">
        <v>18</v>
      </c>
      <c r="L37" s="8" t="s">
        <v>18</v>
      </c>
      <c r="M37" s="8" t="s">
        <v>18</v>
      </c>
      <c r="N37" s="8" t="s">
        <v>177</v>
      </c>
    </row>
    <row r="38" spans="1:14" ht="63.75" customHeight="1">
      <c r="A38" s="3">
        <v>36</v>
      </c>
      <c r="B38" s="6" t="s">
        <v>178</v>
      </c>
      <c r="C38" s="6" t="s">
        <v>118</v>
      </c>
      <c r="D38" s="6" t="s">
        <v>179</v>
      </c>
      <c r="E38" s="10" t="s">
        <v>180</v>
      </c>
      <c r="F38" s="9" t="s">
        <v>113</v>
      </c>
      <c r="G38" s="8" t="s">
        <v>181</v>
      </c>
      <c r="H38" s="8" t="s">
        <v>182</v>
      </c>
      <c r="I38" s="7" t="s">
        <v>18</v>
      </c>
      <c r="J38" s="7" t="s">
        <v>18</v>
      </c>
      <c r="K38" s="8" t="s">
        <v>183</v>
      </c>
      <c r="L38" s="8" t="s">
        <v>18</v>
      </c>
      <c r="M38" s="8" t="s">
        <v>184</v>
      </c>
      <c r="N38" s="8" t="s">
        <v>18</v>
      </c>
    </row>
    <row r="39" spans="1:14" ht="71.25">
      <c r="A39" s="3">
        <v>37</v>
      </c>
      <c r="B39" s="6" t="s">
        <v>185</v>
      </c>
      <c r="C39" s="6" t="s">
        <v>186</v>
      </c>
      <c r="D39" s="6" t="s">
        <v>22</v>
      </c>
      <c r="E39" s="7">
        <v>20000</v>
      </c>
      <c r="F39" s="9" t="s">
        <v>40</v>
      </c>
      <c r="G39" s="8" t="s">
        <v>187</v>
      </c>
      <c r="H39" s="8" t="s">
        <v>188</v>
      </c>
      <c r="I39" s="8" t="s">
        <v>26</v>
      </c>
      <c r="J39" s="7" t="s">
        <v>18</v>
      </c>
      <c r="K39" s="8" t="s">
        <v>189</v>
      </c>
      <c r="L39" s="8" t="s">
        <v>18</v>
      </c>
      <c r="M39" s="8" t="s">
        <v>18</v>
      </c>
      <c r="N39" s="8" t="s">
        <v>18</v>
      </c>
    </row>
    <row r="40" spans="1:14" ht="114">
      <c r="A40" s="3">
        <v>38</v>
      </c>
      <c r="B40" s="6" t="s">
        <v>190</v>
      </c>
      <c r="C40" s="6" t="s">
        <v>191</v>
      </c>
      <c r="D40" s="6" t="s">
        <v>30</v>
      </c>
      <c r="E40" s="7" t="s">
        <v>18</v>
      </c>
      <c r="F40" s="7" t="s">
        <v>18</v>
      </c>
      <c r="G40" s="7" t="s">
        <v>18</v>
      </c>
      <c r="H40" s="7" t="s">
        <v>18</v>
      </c>
      <c r="I40" s="7" t="s">
        <v>18</v>
      </c>
      <c r="J40" s="7" t="s">
        <v>18</v>
      </c>
      <c r="K40" s="7" t="s">
        <v>18</v>
      </c>
      <c r="L40" s="8" t="s">
        <v>18</v>
      </c>
      <c r="M40" s="8" t="s">
        <v>18</v>
      </c>
      <c r="N40" s="8" t="s">
        <v>192</v>
      </c>
    </row>
    <row r="41" spans="1:14">
      <c r="A41" s="3">
        <v>39</v>
      </c>
      <c r="B41" s="6" t="s">
        <v>193</v>
      </c>
      <c r="C41" s="6" t="s">
        <v>194</v>
      </c>
      <c r="D41" s="6" t="s">
        <v>17</v>
      </c>
      <c r="E41" s="7" t="s">
        <v>18</v>
      </c>
      <c r="F41" s="7" t="s">
        <v>18</v>
      </c>
      <c r="G41" s="7" t="s">
        <v>18</v>
      </c>
      <c r="H41" s="7" t="s">
        <v>18</v>
      </c>
      <c r="I41" s="7" t="s">
        <v>18</v>
      </c>
      <c r="J41" s="7" t="s">
        <v>18</v>
      </c>
      <c r="K41" s="7" t="s">
        <v>18</v>
      </c>
      <c r="L41" s="8" t="s">
        <v>19</v>
      </c>
      <c r="M41" s="8" t="s">
        <v>195</v>
      </c>
      <c r="N41" s="8" t="s">
        <v>18</v>
      </c>
    </row>
    <row r="42" spans="1:14" ht="40.5" customHeight="1">
      <c r="A42" s="3">
        <v>40</v>
      </c>
      <c r="B42" s="6" t="s">
        <v>196</v>
      </c>
      <c r="C42" s="6" t="s">
        <v>59</v>
      </c>
      <c r="D42" s="6" t="s">
        <v>22</v>
      </c>
      <c r="E42" s="7">
        <v>20000</v>
      </c>
      <c r="F42" s="9" t="s">
        <v>113</v>
      </c>
      <c r="G42" s="8" t="s">
        <v>197</v>
      </c>
      <c r="H42" s="8" t="s">
        <v>198</v>
      </c>
      <c r="I42" s="8" t="s">
        <v>26</v>
      </c>
      <c r="J42" s="7" t="s">
        <v>18</v>
      </c>
      <c r="K42" s="8" t="s">
        <v>199</v>
      </c>
      <c r="L42" s="8" t="s">
        <v>18</v>
      </c>
      <c r="M42" s="8" t="s">
        <v>18</v>
      </c>
      <c r="N42" s="8" t="s">
        <v>18</v>
      </c>
    </row>
    <row r="43" spans="1:14" ht="99.75">
      <c r="A43" s="3">
        <v>41</v>
      </c>
      <c r="B43" s="6" t="s">
        <v>200</v>
      </c>
      <c r="C43" s="6" t="s">
        <v>201</v>
      </c>
      <c r="D43" s="6" t="s">
        <v>22</v>
      </c>
      <c r="E43" s="7">
        <v>20000</v>
      </c>
      <c r="F43" s="8" t="s">
        <v>202</v>
      </c>
      <c r="G43" s="8" t="s">
        <v>203</v>
      </c>
      <c r="H43" s="8" t="s">
        <v>204</v>
      </c>
      <c r="I43" s="8" t="s">
        <v>26</v>
      </c>
      <c r="J43" s="7" t="s">
        <v>18</v>
      </c>
      <c r="K43" s="8" t="s">
        <v>205</v>
      </c>
      <c r="L43" s="8" t="s">
        <v>18</v>
      </c>
      <c r="M43" s="8" t="s">
        <v>18</v>
      </c>
      <c r="N43" s="8" t="s">
        <v>18</v>
      </c>
    </row>
    <row r="44" spans="1:14" ht="42.75">
      <c r="A44" s="3">
        <v>42</v>
      </c>
      <c r="B44" s="6" t="s">
        <v>206</v>
      </c>
      <c r="C44" s="6" t="s">
        <v>207</v>
      </c>
      <c r="D44" s="6" t="s">
        <v>22</v>
      </c>
      <c r="E44" s="7" t="s">
        <v>208</v>
      </c>
      <c r="F44" s="9" t="s">
        <v>40</v>
      </c>
      <c r="G44" s="8" t="s">
        <v>209</v>
      </c>
      <c r="H44" s="8" t="s">
        <v>210</v>
      </c>
      <c r="I44" s="8" t="s">
        <v>26</v>
      </c>
      <c r="J44" s="7" t="s">
        <v>18</v>
      </c>
      <c r="K44" s="8" t="s">
        <v>211</v>
      </c>
      <c r="L44" s="8" t="s">
        <v>18</v>
      </c>
      <c r="M44" s="8" t="s">
        <v>18</v>
      </c>
      <c r="N44" s="8" t="s">
        <v>18</v>
      </c>
    </row>
    <row r="45" spans="1:14" ht="78.75" customHeight="1">
      <c r="A45" s="3">
        <v>43</v>
      </c>
      <c r="B45" s="6" t="s">
        <v>212</v>
      </c>
      <c r="C45" s="6" t="s">
        <v>213</v>
      </c>
      <c r="D45" s="6" t="s">
        <v>22</v>
      </c>
      <c r="E45" s="10" t="s">
        <v>214</v>
      </c>
      <c r="F45" s="8" t="s">
        <v>215</v>
      </c>
      <c r="G45" s="8" t="s">
        <v>216</v>
      </c>
      <c r="H45" s="8" t="s">
        <v>217</v>
      </c>
      <c r="I45" s="8" t="s">
        <v>218</v>
      </c>
      <c r="J45" s="8" t="s">
        <v>219</v>
      </c>
      <c r="K45" s="7" t="s">
        <v>18</v>
      </c>
      <c r="L45" s="8" t="s">
        <v>18</v>
      </c>
      <c r="M45" s="8" t="s">
        <v>18</v>
      </c>
      <c r="N45" s="8" t="s">
        <v>18</v>
      </c>
    </row>
    <row r="46" spans="1:14" ht="57">
      <c r="A46" s="3">
        <v>44</v>
      </c>
      <c r="B46" s="6" t="s">
        <v>220</v>
      </c>
      <c r="C46" s="6" t="s">
        <v>221</v>
      </c>
      <c r="D46" s="6" t="s">
        <v>22</v>
      </c>
      <c r="E46" s="7">
        <v>40000</v>
      </c>
      <c r="F46" s="9" t="s">
        <v>40</v>
      </c>
      <c r="G46" s="5" t="s">
        <v>222</v>
      </c>
      <c r="H46" s="8" t="s">
        <v>223</v>
      </c>
      <c r="I46" s="7" t="s">
        <v>18</v>
      </c>
      <c r="J46" s="7" t="s">
        <v>18</v>
      </c>
      <c r="K46" s="8" t="s">
        <v>224</v>
      </c>
      <c r="L46" s="8" t="s">
        <v>18</v>
      </c>
      <c r="M46" s="8" t="s">
        <v>18</v>
      </c>
      <c r="N46" s="8" t="s">
        <v>18</v>
      </c>
    </row>
    <row r="47" spans="1:14" ht="57">
      <c r="A47" s="3">
        <v>45</v>
      </c>
      <c r="B47" s="6" t="s">
        <v>225</v>
      </c>
      <c r="C47" s="6" t="s">
        <v>152</v>
      </c>
      <c r="D47" s="6" t="s">
        <v>22</v>
      </c>
      <c r="E47" s="7">
        <v>20000</v>
      </c>
      <c r="F47" s="9" t="s">
        <v>142</v>
      </c>
      <c r="G47" s="7" t="s">
        <v>18</v>
      </c>
      <c r="H47" s="8" t="s">
        <v>226</v>
      </c>
      <c r="I47" s="7" t="s">
        <v>18</v>
      </c>
      <c r="J47" s="7" t="s">
        <v>18</v>
      </c>
      <c r="K47" s="7" t="s">
        <v>18</v>
      </c>
      <c r="L47" s="8" t="s">
        <v>18</v>
      </c>
      <c r="M47" s="8" t="s">
        <v>18</v>
      </c>
      <c r="N47" s="8" t="s">
        <v>18</v>
      </c>
    </row>
    <row r="48" spans="1:14" ht="89.25" customHeight="1">
      <c r="A48" s="3">
        <v>46</v>
      </c>
      <c r="B48" s="6" t="s">
        <v>227</v>
      </c>
      <c r="C48" s="5" t="s">
        <v>228</v>
      </c>
      <c r="D48" s="6" t="s">
        <v>22</v>
      </c>
      <c r="E48" s="7">
        <v>20000</v>
      </c>
      <c r="F48" s="8" t="s">
        <v>229</v>
      </c>
      <c r="G48" s="8" t="s">
        <v>230</v>
      </c>
      <c r="H48" s="8" t="s">
        <v>231</v>
      </c>
      <c r="I48" s="8" t="s">
        <v>145</v>
      </c>
      <c r="J48" s="7" t="s">
        <v>18</v>
      </c>
      <c r="K48" s="8" t="s">
        <v>232</v>
      </c>
      <c r="L48" s="8" t="s">
        <v>18</v>
      </c>
      <c r="M48" s="8" t="s">
        <v>18</v>
      </c>
      <c r="N48" s="8" t="s">
        <v>18</v>
      </c>
    </row>
    <row r="49" spans="1:15" ht="61.5" customHeight="1">
      <c r="A49" s="3">
        <v>47</v>
      </c>
      <c r="B49" s="6" t="s">
        <v>233</v>
      </c>
      <c r="C49" s="6" t="s">
        <v>234</v>
      </c>
      <c r="D49" s="6" t="s">
        <v>22</v>
      </c>
      <c r="E49" s="7">
        <v>20000</v>
      </c>
      <c r="F49" s="9" t="s">
        <v>40</v>
      </c>
      <c r="G49" s="8" t="s">
        <v>235</v>
      </c>
      <c r="H49" s="8" t="s">
        <v>173</v>
      </c>
      <c r="I49" s="8" t="s">
        <v>236</v>
      </c>
      <c r="J49" s="8" t="s">
        <v>237</v>
      </c>
      <c r="K49" s="8" t="s">
        <v>238</v>
      </c>
      <c r="L49" s="8" t="s">
        <v>18</v>
      </c>
      <c r="M49" s="8" t="s">
        <v>18</v>
      </c>
      <c r="N49" s="8" t="s">
        <v>18</v>
      </c>
    </row>
    <row r="50" spans="1:15" ht="135.75" customHeight="1">
      <c r="A50" s="3">
        <v>48</v>
      </c>
      <c r="B50" s="6" t="s">
        <v>239</v>
      </c>
      <c r="C50" s="6" t="s">
        <v>240</v>
      </c>
      <c r="D50" s="6" t="s">
        <v>17</v>
      </c>
      <c r="E50" s="7" t="s">
        <v>18</v>
      </c>
      <c r="F50" s="7" t="s">
        <v>18</v>
      </c>
      <c r="G50" s="7" t="s">
        <v>18</v>
      </c>
      <c r="H50" s="7" t="s">
        <v>18</v>
      </c>
      <c r="I50" s="7" t="s">
        <v>18</v>
      </c>
      <c r="J50" s="7" t="s">
        <v>18</v>
      </c>
      <c r="K50" s="7" t="s">
        <v>18</v>
      </c>
      <c r="L50" s="8" t="s">
        <v>241</v>
      </c>
      <c r="M50" s="8" t="s">
        <v>242</v>
      </c>
      <c r="N50" s="8" t="s">
        <v>243</v>
      </c>
      <c r="O50" s="11"/>
    </row>
    <row r="51" spans="1:15" ht="100.5" customHeight="1">
      <c r="A51" s="3">
        <v>49</v>
      </c>
      <c r="B51" s="6" t="s">
        <v>244</v>
      </c>
      <c r="C51" s="6" t="s">
        <v>245</v>
      </c>
      <c r="D51" s="6" t="s">
        <v>22</v>
      </c>
      <c r="E51" s="7">
        <v>20000</v>
      </c>
      <c r="F51" s="8" t="s">
        <v>246</v>
      </c>
      <c r="G51" s="8" t="s">
        <v>247</v>
      </c>
      <c r="H51" s="8" t="s">
        <v>248</v>
      </c>
      <c r="I51" s="8" t="s">
        <v>249</v>
      </c>
      <c r="J51" s="8" t="s">
        <v>250</v>
      </c>
      <c r="K51" s="8" t="s">
        <v>251</v>
      </c>
      <c r="L51" s="8" t="s">
        <v>18</v>
      </c>
      <c r="M51" s="8" t="s">
        <v>18</v>
      </c>
      <c r="N51" s="8" t="s">
        <v>18</v>
      </c>
    </row>
    <row r="52" spans="1:15" ht="45" customHeight="1">
      <c r="A52" s="3">
        <v>50</v>
      </c>
      <c r="B52" s="6" t="s">
        <v>252</v>
      </c>
      <c r="C52" s="5" t="s">
        <v>253</v>
      </c>
      <c r="D52" s="6" t="s">
        <v>22</v>
      </c>
      <c r="E52" s="7">
        <v>20000</v>
      </c>
      <c r="F52" s="9" t="s">
        <v>40</v>
      </c>
      <c r="G52" s="8" t="s">
        <v>254</v>
      </c>
      <c r="H52" s="8" t="s">
        <v>255</v>
      </c>
      <c r="I52" s="7" t="s">
        <v>18</v>
      </c>
      <c r="J52" s="7" t="s">
        <v>18</v>
      </c>
      <c r="K52" s="8" t="s">
        <v>256</v>
      </c>
      <c r="L52" s="8" t="s">
        <v>18</v>
      </c>
      <c r="M52" s="8" t="s">
        <v>18</v>
      </c>
      <c r="N52" s="8" t="s">
        <v>18</v>
      </c>
    </row>
    <row r="53" spans="1:15" ht="40.5" customHeight="1">
      <c r="A53" s="3">
        <v>51</v>
      </c>
      <c r="B53" s="6" t="s">
        <v>257</v>
      </c>
      <c r="C53" s="6" t="s">
        <v>258</v>
      </c>
      <c r="D53" s="6" t="s">
        <v>22</v>
      </c>
      <c r="E53" s="7">
        <v>30000</v>
      </c>
      <c r="F53" s="9" t="s">
        <v>40</v>
      </c>
      <c r="G53" s="8" t="s">
        <v>259</v>
      </c>
      <c r="H53" s="8" t="s">
        <v>173</v>
      </c>
      <c r="I53" s="8" t="s">
        <v>26</v>
      </c>
      <c r="J53" s="7" t="s">
        <v>18</v>
      </c>
      <c r="K53" s="8" t="s">
        <v>260</v>
      </c>
      <c r="L53" s="8" t="s">
        <v>18</v>
      </c>
      <c r="M53" s="8" t="s">
        <v>18</v>
      </c>
      <c r="N53" s="8" t="s">
        <v>18</v>
      </c>
    </row>
    <row r="54" spans="1:15" ht="28.5">
      <c r="A54" s="3">
        <v>52</v>
      </c>
      <c r="B54" s="6" t="s">
        <v>261</v>
      </c>
      <c r="C54" s="6" t="s">
        <v>262</v>
      </c>
      <c r="D54" s="6" t="s">
        <v>22</v>
      </c>
      <c r="E54" s="7">
        <v>20000</v>
      </c>
      <c r="F54" s="8" t="s">
        <v>263</v>
      </c>
      <c r="G54" s="8" t="s">
        <v>264</v>
      </c>
      <c r="H54" s="8" t="s">
        <v>265</v>
      </c>
      <c r="I54" s="8" t="s">
        <v>26</v>
      </c>
      <c r="J54" s="8" t="s">
        <v>266</v>
      </c>
      <c r="K54" s="8" t="s">
        <v>267</v>
      </c>
      <c r="L54" s="8" t="s">
        <v>18</v>
      </c>
      <c r="M54" s="8" t="s">
        <v>18</v>
      </c>
      <c r="N54" s="8" t="s">
        <v>18</v>
      </c>
    </row>
    <row r="55" spans="1:15" ht="85.5">
      <c r="A55" s="3">
        <v>53</v>
      </c>
      <c r="B55" s="6" t="s">
        <v>268</v>
      </c>
      <c r="C55" s="6" t="s">
        <v>269</v>
      </c>
      <c r="D55" s="6" t="s">
        <v>22</v>
      </c>
      <c r="E55" s="7">
        <v>20000</v>
      </c>
      <c r="F55" s="9" t="s">
        <v>40</v>
      </c>
      <c r="G55" s="8" t="s">
        <v>270</v>
      </c>
      <c r="H55" s="8" t="s">
        <v>271</v>
      </c>
      <c r="I55" s="8" t="s">
        <v>272</v>
      </c>
      <c r="J55" s="7" t="s">
        <v>18</v>
      </c>
      <c r="K55" s="7" t="s">
        <v>18</v>
      </c>
      <c r="L55" s="8" t="s">
        <v>18</v>
      </c>
      <c r="M55" s="8" t="s">
        <v>18</v>
      </c>
      <c r="N55" s="8" t="s">
        <v>18</v>
      </c>
    </row>
    <row r="56" spans="1:15" ht="99.75">
      <c r="A56" s="3">
        <v>54</v>
      </c>
      <c r="B56" s="6" t="s">
        <v>273</v>
      </c>
      <c r="C56" s="6" t="s">
        <v>274</v>
      </c>
      <c r="D56" s="6" t="s">
        <v>22</v>
      </c>
      <c r="E56" s="7">
        <v>30000</v>
      </c>
      <c r="F56" s="9" t="s">
        <v>275</v>
      </c>
      <c r="G56" s="8" t="s">
        <v>276</v>
      </c>
      <c r="H56" s="8" t="s">
        <v>255</v>
      </c>
      <c r="I56" s="8" t="s">
        <v>26</v>
      </c>
      <c r="J56" s="7" t="s">
        <v>18</v>
      </c>
      <c r="K56" s="8" t="s">
        <v>277</v>
      </c>
      <c r="L56" s="8" t="s">
        <v>18</v>
      </c>
      <c r="M56" s="8" t="s">
        <v>18</v>
      </c>
      <c r="N56" s="8" t="s">
        <v>18</v>
      </c>
    </row>
    <row r="57" spans="1:15" ht="39.75" customHeight="1">
      <c r="A57" s="3">
        <v>55</v>
      </c>
      <c r="B57" s="6" t="s">
        <v>278</v>
      </c>
      <c r="C57" s="6" t="s">
        <v>279</v>
      </c>
      <c r="D57" s="6" t="s">
        <v>22</v>
      </c>
      <c r="E57" s="7">
        <v>20000</v>
      </c>
      <c r="F57" s="9" t="s">
        <v>142</v>
      </c>
      <c r="G57" s="8" t="s">
        <v>254</v>
      </c>
      <c r="H57" s="8" t="s">
        <v>280</v>
      </c>
      <c r="I57" s="7" t="s">
        <v>18</v>
      </c>
      <c r="J57" s="7" t="s">
        <v>18</v>
      </c>
      <c r="K57" s="8" t="s">
        <v>281</v>
      </c>
      <c r="L57" s="8" t="s">
        <v>18</v>
      </c>
      <c r="M57" s="8" t="s">
        <v>18</v>
      </c>
      <c r="N57" s="8" t="s">
        <v>18</v>
      </c>
    </row>
    <row r="58" spans="1:15" ht="57.75" customHeight="1">
      <c r="A58" s="3">
        <v>56</v>
      </c>
      <c r="B58" s="6" t="s">
        <v>282</v>
      </c>
      <c r="C58" s="6" t="s">
        <v>283</v>
      </c>
      <c r="D58" s="6" t="s">
        <v>17</v>
      </c>
      <c r="E58" s="7" t="s">
        <v>18</v>
      </c>
      <c r="F58" s="7" t="s">
        <v>18</v>
      </c>
      <c r="G58" s="7" t="s">
        <v>18</v>
      </c>
      <c r="H58" s="7" t="s">
        <v>18</v>
      </c>
      <c r="I58" s="7" t="s">
        <v>18</v>
      </c>
      <c r="J58" s="7" t="s">
        <v>18</v>
      </c>
      <c r="K58" s="7" t="s">
        <v>18</v>
      </c>
      <c r="L58" s="8" t="s">
        <v>19</v>
      </c>
      <c r="M58" s="8" t="s">
        <v>284</v>
      </c>
      <c r="N58" s="8" t="s">
        <v>18</v>
      </c>
    </row>
    <row r="59" spans="1:15" ht="71.25">
      <c r="A59" s="3">
        <v>57</v>
      </c>
      <c r="B59" s="6" t="s">
        <v>285</v>
      </c>
      <c r="C59" s="6" t="s">
        <v>286</v>
      </c>
      <c r="D59" s="6" t="s">
        <v>22</v>
      </c>
      <c r="E59" s="7">
        <v>20000</v>
      </c>
      <c r="F59" s="9" t="s">
        <v>113</v>
      </c>
      <c r="G59" s="8" t="s">
        <v>287</v>
      </c>
      <c r="H59" s="8" t="s">
        <v>288</v>
      </c>
      <c r="I59" s="8" t="s">
        <v>26</v>
      </c>
      <c r="J59" s="7" t="s">
        <v>18</v>
      </c>
      <c r="K59" s="8" t="s">
        <v>289</v>
      </c>
      <c r="L59" s="8" t="s">
        <v>18</v>
      </c>
      <c r="M59" s="8" t="s">
        <v>18</v>
      </c>
      <c r="N59" s="8" t="s">
        <v>18</v>
      </c>
    </row>
    <row r="60" spans="1:15" ht="110.25" customHeight="1">
      <c r="A60" s="3">
        <v>58</v>
      </c>
      <c r="B60" s="6" t="s">
        <v>290</v>
      </c>
      <c r="C60" s="6" t="s">
        <v>291</v>
      </c>
      <c r="D60" s="6" t="s">
        <v>22</v>
      </c>
      <c r="E60" s="7">
        <v>20000</v>
      </c>
      <c r="F60" s="9" t="s">
        <v>47</v>
      </c>
      <c r="G60" s="8" t="s">
        <v>292</v>
      </c>
      <c r="H60" s="8" t="s">
        <v>293</v>
      </c>
      <c r="I60" s="8" t="s">
        <v>26</v>
      </c>
      <c r="J60" s="7" t="s">
        <v>18</v>
      </c>
      <c r="K60" s="8" t="s">
        <v>294</v>
      </c>
      <c r="L60" s="8" t="s">
        <v>18</v>
      </c>
      <c r="M60" s="8" t="s">
        <v>18</v>
      </c>
      <c r="N60" s="8" t="s">
        <v>18</v>
      </c>
    </row>
    <row r="61" spans="1:15" ht="57">
      <c r="A61" s="3">
        <v>59</v>
      </c>
      <c r="B61" s="6" t="s">
        <v>295</v>
      </c>
      <c r="C61" s="6" t="s">
        <v>296</v>
      </c>
      <c r="D61" s="6" t="s">
        <v>22</v>
      </c>
      <c r="E61" s="7">
        <v>20000</v>
      </c>
      <c r="F61" s="8" t="s">
        <v>297</v>
      </c>
      <c r="G61" s="8" t="s">
        <v>298</v>
      </c>
      <c r="H61" s="8" t="s">
        <v>299</v>
      </c>
      <c r="I61" s="8" t="s">
        <v>26</v>
      </c>
      <c r="J61" s="7" t="s">
        <v>18</v>
      </c>
      <c r="K61" s="8" t="s">
        <v>300</v>
      </c>
      <c r="L61" s="8" t="s">
        <v>18</v>
      </c>
      <c r="M61" s="8" t="s">
        <v>18</v>
      </c>
      <c r="N61" s="8" t="s">
        <v>18</v>
      </c>
    </row>
    <row r="62" spans="1:15" ht="64.5" customHeight="1">
      <c r="A62" s="3">
        <v>60</v>
      </c>
      <c r="B62" s="6" t="s">
        <v>301</v>
      </c>
      <c r="C62" s="6" t="s">
        <v>302</v>
      </c>
      <c r="D62" s="6" t="s">
        <v>17</v>
      </c>
      <c r="E62" s="7" t="s">
        <v>18</v>
      </c>
      <c r="F62" s="7" t="s">
        <v>18</v>
      </c>
      <c r="G62" s="7" t="s">
        <v>18</v>
      </c>
      <c r="H62" s="7" t="s">
        <v>18</v>
      </c>
      <c r="I62" s="7" t="s">
        <v>18</v>
      </c>
      <c r="J62" s="7" t="s">
        <v>18</v>
      </c>
      <c r="K62" s="7" t="s">
        <v>18</v>
      </c>
      <c r="L62" s="8" t="s">
        <v>19</v>
      </c>
      <c r="M62" s="8" t="s">
        <v>303</v>
      </c>
      <c r="N62" s="8" t="s">
        <v>18</v>
      </c>
    </row>
    <row r="63" spans="1:15" ht="57">
      <c r="A63" s="3">
        <v>61</v>
      </c>
      <c r="B63" s="6" t="s">
        <v>304</v>
      </c>
      <c r="C63" s="6" t="s">
        <v>305</v>
      </c>
      <c r="D63" s="6" t="s">
        <v>22</v>
      </c>
      <c r="E63" s="7">
        <v>30000</v>
      </c>
      <c r="F63" s="9" t="s">
        <v>40</v>
      </c>
      <c r="G63" s="8" t="s">
        <v>306</v>
      </c>
      <c r="H63" s="8" t="s">
        <v>231</v>
      </c>
      <c r="I63" s="8" t="s">
        <v>43</v>
      </c>
      <c r="J63" s="7" t="s">
        <v>18</v>
      </c>
      <c r="K63" s="8" t="s">
        <v>307</v>
      </c>
      <c r="L63" s="8" t="s">
        <v>18</v>
      </c>
      <c r="M63" s="8" t="s">
        <v>18</v>
      </c>
      <c r="N63" s="8" t="s">
        <v>18</v>
      </c>
    </row>
    <row r="64" spans="1:15">
      <c r="A64" s="3">
        <v>62</v>
      </c>
      <c r="B64" s="6" t="s">
        <v>308</v>
      </c>
      <c r="C64" s="6" t="s">
        <v>152</v>
      </c>
      <c r="D64" s="6" t="s">
        <v>17</v>
      </c>
      <c r="E64" s="7" t="s">
        <v>18</v>
      </c>
      <c r="F64" s="7" t="s">
        <v>18</v>
      </c>
      <c r="G64" s="7" t="s">
        <v>18</v>
      </c>
      <c r="H64" s="7" t="s">
        <v>18</v>
      </c>
      <c r="I64" s="7" t="s">
        <v>18</v>
      </c>
      <c r="J64" s="7" t="s">
        <v>18</v>
      </c>
      <c r="K64" s="7" t="s">
        <v>18</v>
      </c>
      <c r="L64" s="8" t="s">
        <v>18</v>
      </c>
      <c r="M64" s="8" t="s">
        <v>18</v>
      </c>
      <c r="N64" s="8" t="s">
        <v>18</v>
      </c>
    </row>
    <row r="65" spans="1:14">
      <c r="A65" s="3">
        <v>63</v>
      </c>
      <c r="B65" s="6" t="s">
        <v>309</v>
      </c>
      <c r="C65" s="6" t="s">
        <v>310</v>
      </c>
      <c r="D65" s="6" t="s">
        <v>30</v>
      </c>
      <c r="E65" s="7" t="s">
        <v>18</v>
      </c>
      <c r="F65" s="7" t="s">
        <v>18</v>
      </c>
      <c r="G65" s="7" t="s">
        <v>18</v>
      </c>
      <c r="H65" s="7" t="s">
        <v>18</v>
      </c>
      <c r="I65" s="7" t="s">
        <v>18</v>
      </c>
      <c r="J65" s="7" t="s">
        <v>18</v>
      </c>
      <c r="K65" s="7" t="s">
        <v>18</v>
      </c>
      <c r="L65" s="7" t="s">
        <v>18</v>
      </c>
      <c r="M65" s="8" t="s">
        <v>18</v>
      </c>
      <c r="N65" s="8" t="s">
        <v>311</v>
      </c>
    </row>
    <row r="67" spans="1:14">
      <c r="D67" s="13" t="s">
        <v>312</v>
      </c>
    </row>
    <row r="68" spans="1:14">
      <c r="B68" s="15" t="s">
        <v>179</v>
      </c>
      <c r="C68" s="15"/>
      <c r="D68" s="9">
        <f>COUNTIF(D3:D65,"①*")</f>
        <v>38</v>
      </c>
    </row>
    <row r="69" spans="1:14">
      <c r="B69" s="15" t="s">
        <v>313</v>
      </c>
      <c r="C69" s="15"/>
      <c r="D69" s="9">
        <f>COUNTIF(D3:D65,"②*")</f>
        <v>15</v>
      </c>
    </row>
    <row r="70" spans="1:14">
      <c r="B70" s="15" t="s">
        <v>314</v>
      </c>
      <c r="C70" s="15"/>
      <c r="D70" s="9">
        <f>COUNTIF(D3:D65,"③*")</f>
        <v>10</v>
      </c>
    </row>
    <row r="71" spans="1:14">
      <c r="B71" s="15" t="s">
        <v>315</v>
      </c>
      <c r="C71" s="15"/>
      <c r="D71" s="9">
        <f>COUNTIF(D3:D65,"未回答")</f>
        <v>0</v>
      </c>
    </row>
  </sheetData>
  <phoneticPr fontId="2"/>
  <dataValidations disablePrompts="1" count="1">
    <dataValidation type="list" allowBlank="1" showInputMessage="1" showErrorMessage="1" sqref="D3:D65" xr:uid="{482F5041-57F0-4DEA-8531-4850E5B43286}">
      <formula1>$B$68:$B$71</formula1>
    </dataValidation>
  </dataValidations>
  <pageMargins left="0.31496062992125984" right="0.11811023622047245" top="0.55118110236220474" bottom="0.15748031496062992" header="0.11811023622047245" footer="0"/>
  <pageSetup paperSize="9" scale="2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実施状況 </vt:lpstr>
      <vt:lpstr>'実施状況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Horimitsu Yuta（堀光 優太）</dc:creator>
  <cp:lastModifiedBy>Horimitsu Yuta（堀光 優太）</cp:lastModifiedBy>
  <cp:lastPrinted>2026-09-29T10:08:10Z</cp:lastPrinted>
  <dcterms:created xsi:type="dcterms:W3CDTF">2026-09-29T09:50:13Z</dcterms:created>
  <dcterms:modified xsi:type="dcterms:W3CDTF">2026-09-29T10:08:18Z</dcterms:modified>
</cp:coreProperties>
</file>